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528" windowWidth="13116" windowHeight="8676"/>
  </bookViews>
  <sheets>
    <sheet name="Collaboration Quality Assessmen" sheetId="1" r:id="rId1"/>
    <sheet name="Results" sheetId="2" r:id="rId2"/>
  </sheets>
  <calcPr calcId="145621"/>
  <extLst>
    <ext uri="GoogleSheetsCustomDataVersion1">
      <go:sheetsCustomData xmlns:go="http://customooxmlschemas.google.com/" r:id="rId6" roundtripDataSignature="AMtx7mjHA5c8XnBP6rqEQ1m0WM7yABr6Gw=="/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I21" i="2" l="1"/>
  <c r="C11" i="2"/>
  <c r="C5" i="2"/>
  <c r="C8" i="2"/>
  <c r="I18" i="2"/>
  <c r="C20" i="2"/>
  <c r="I22" i="2"/>
  <c r="C14" i="2"/>
  <c r="I20" i="2"/>
  <c r="C17" i="2"/>
  <c r="I19" i="2"/>
  <c r="I17" i="2"/>
</calcChain>
</file>

<file path=xl/sharedStrings.xml><?xml version="1.0" encoding="utf-8"?>
<sst xmlns="http://schemas.openxmlformats.org/spreadsheetml/2006/main" count="117" uniqueCount="83">
  <si>
    <t>©Collective Leadership Institute</t>
  </si>
  <si>
    <t>Quality Check for Collaboration Ecosystems</t>
  </si>
  <si>
    <t>Compass Dimension</t>
  </si>
  <si>
    <t>Collaboration Catalyst</t>
  </si>
  <si>
    <t>Aspect</t>
  </si>
  <si>
    <t>Indicators for Collaboration Quality</t>
  </si>
  <si>
    <t>Evaluation: 1 (low) to 6 (strong) presence</t>
  </si>
  <si>
    <t>FUTURE POSSIBILITIES</t>
  </si>
  <si>
    <r>
      <rPr>
        <b/>
        <sz val="10"/>
        <color rgb="FF000000"/>
        <rFont val="Open Sans"/>
        <family val="2"/>
      </rPr>
      <t xml:space="preserve">Co-designed Strategy </t>
    </r>
    <r>
      <rPr>
        <sz val="10"/>
        <color rgb="FF000000"/>
        <rFont val="Open Sans"/>
        <family val="2"/>
      </rPr>
      <t xml:space="preserve">
Ensuring that over time all relevant stakeholders drive strategy and implementation as a functional collaboration ecosystem.</t>
    </r>
  </si>
  <si>
    <t xml:space="preserve">Goal Clarity </t>
  </si>
  <si>
    <t>All key stakeholders (including high level actors) support the vision for collaborative change.</t>
  </si>
  <si>
    <t>Goals and strategies have been jointly developed.</t>
  </si>
  <si>
    <t xml:space="preserve">Inclusivity </t>
  </si>
  <si>
    <t>The perspectives of weaker or critical stakeholders have been adequately integrated.</t>
  </si>
  <si>
    <t>Sufficient resource allocation and professional process management ensure inclusion of all relevant stakeholders.</t>
  </si>
  <si>
    <t>Accountability</t>
  </si>
  <si>
    <t>Roles and responsibilities are defined in a way that they enhance ownership for driving collaborative change.</t>
  </si>
  <si>
    <t>Progress review procedures have been agreed upon.</t>
  </si>
  <si>
    <t>ENGAGEMENT</t>
  </si>
  <si>
    <r>
      <rPr>
        <b/>
        <sz val="10"/>
        <color rgb="FF000000"/>
        <rFont val="Open Sans"/>
        <family val="2"/>
      </rPr>
      <t xml:space="preserve">Cooperative Delivery </t>
    </r>
    <r>
      <rPr>
        <sz val="10"/>
        <color rgb="FF000000"/>
        <rFont val="Open Sans"/>
        <family val="2"/>
      </rPr>
      <t xml:space="preserve">
Ensuring ownership and result-orientation through well-organized engagement of stakeholders.</t>
    </r>
  </si>
  <si>
    <t xml:space="preserve">Engagement Management </t>
  </si>
  <si>
    <t>There is a clear and jointly developed process plan to keep key stakeholders engaged.</t>
  </si>
  <si>
    <t>Decision-making procedures are transparent and follow consensus building principles.</t>
  </si>
  <si>
    <t xml:space="preserve">Network Building </t>
  </si>
  <si>
    <t>Collective action networks between key stakeholders are established and well-functioning.</t>
  </si>
  <si>
    <t>There is appropriate high-level sponsorship for vision and collaborative change process.</t>
  </si>
  <si>
    <t xml:space="preserve">Result Orientation </t>
  </si>
  <si>
    <t>Key stakeholders collaborate closely in stewarding the change process collectively.</t>
  </si>
  <si>
    <t>All key stakeholder institutions/groups are committed to joint delivery and achieving results.</t>
  </si>
  <si>
    <t>INNOVATION</t>
  </si>
  <si>
    <r>
      <rPr>
        <b/>
        <sz val="10"/>
        <color rgb="FF000000"/>
        <rFont val="Open Sans"/>
        <family val="2"/>
      </rPr>
      <t xml:space="preserve">Adaptive Innovation </t>
    </r>
    <r>
      <rPr>
        <sz val="10"/>
        <color rgb="FF000000"/>
        <rFont val="Open Sans"/>
        <family val="2"/>
      </rPr>
      <t xml:space="preserve">
Ensuring novel pathways through co-creation of transformation prototypes and attention to emergent opportunities.</t>
    </r>
  </si>
  <si>
    <t>Creative Prototyping</t>
  </si>
  <si>
    <t>There is room for testing new approaches, solutions, or ideas.</t>
  </si>
  <si>
    <t>Meetings and workshops provide room for creative exchange.</t>
  </si>
  <si>
    <t>Knowledge Management</t>
  </si>
  <si>
    <t>There is continued attention to issue or collaboration-related knowledge and skills building for stakeholders.</t>
  </si>
  <si>
    <t>State-of-the-art knowledge on content issues is regularly integrated into the collaborative change process.</t>
  </si>
  <si>
    <t>Planning flexibility</t>
  </si>
  <si>
    <t>Stakeholders jointly review and adjust planning to emergent needs.</t>
  </si>
  <si>
    <t>Mechanisms for complaints and disagreements are set up.</t>
  </si>
  <si>
    <t>HUMANITY</t>
  </si>
  <si>
    <r>
      <rPr>
        <b/>
        <sz val="10"/>
        <color rgb="FF000000"/>
        <rFont val="Open Sans"/>
        <family val="2"/>
      </rPr>
      <t>Collective Value</t>
    </r>
    <r>
      <rPr>
        <sz val="10"/>
        <color rgb="FF000000"/>
        <rFont val="Open Sans"/>
        <family val="2"/>
      </rPr>
      <t xml:space="preserve">
Ensuring that the transformative change process creates value for all stakeholders in the collaboration ecosystem.</t>
    </r>
  </si>
  <si>
    <t>Appreciative Approach</t>
  </si>
  <si>
    <t>Differences in organizational cultures and/or constraints are known and acknowledged.</t>
  </si>
  <si>
    <t>The complementary contributions by all stakeholders are valued independently of their power or resources.</t>
  </si>
  <si>
    <t>Balancing Power</t>
  </si>
  <si>
    <t>Power differences of partners/ stakeholders are acknowledged.</t>
  </si>
  <si>
    <t>There is sufficient attention to value-creation for all stakeholders.</t>
  </si>
  <si>
    <t>Mutual Understanding</t>
  </si>
  <si>
    <t>Deliberate efforts are made to understand the worldviews and perspectives of all stakeholders.</t>
  </si>
  <si>
    <t>Acknowledgment of difference and reconciliation are the preferred way of dealing with conflicts.</t>
  </si>
  <si>
    <t>COLLECTIVE INTELLIGENCE</t>
  </si>
  <si>
    <r>
      <rPr>
        <b/>
        <sz val="10"/>
        <color rgb="FF000000"/>
        <rFont val="Open Sans"/>
        <family val="2"/>
      </rPr>
      <t>Dialogic Communication</t>
    </r>
    <r>
      <rPr>
        <sz val="10"/>
        <color rgb="FF000000"/>
        <rFont val="Open Sans"/>
        <family val="2"/>
      </rPr>
      <t xml:space="preserve">
Ensuring communication architectures that acknowledge diversity and create cohesion in the collaboration ecosystem.</t>
    </r>
  </si>
  <si>
    <t>Structured Dialogue</t>
  </si>
  <si>
    <t xml:space="preserve">Regular high-quality dialogue meetings support consensus-building. </t>
  </si>
  <si>
    <t>Rules for internal and external communication are agreed and adhered to by all relevant stakeholders.</t>
  </si>
  <si>
    <t xml:space="preserve">Governance </t>
  </si>
  <si>
    <t xml:space="preserve">Well-functioning governance and steering structures represent the stakeholder system. </t>
  </si>
  <si>
    <t>Implementation structures enhance complementary contributions by all stakeholders.</t>
  </si>
  <si>
    <t>Collective Learning</t>
  </si>
  <si>
    <t>Stakeholder meetings are designed in a way that they enhance a culture of collective reflection.</t>
  </si>
  <si>
    <t>Joint learning mechanisms include all stakeholders and are integral part of implementation plans.</t>
  </si>
  <si>
    <t>WHOLENESS</t>
  </si>
  <si>
    <r>
      <rPr>
        <b/>
        <sz val="10"/>
        <color rgb="FF000000"/>
        <rFont val="Open Sans"/>
        <family val="2"/>
      </rPr>
      <t>Contextual Impact</t>
    </r>
    <r>
      <rPr>
        <sz val="10"/>
        <color rgb="FF000000"/>
        <rFont val="Open Sans"/>
        <family val="2"/>
      </rPr>
      <t xml:space="preserve">
Ensuring the relevance of the purpose of the collaborative change and the embeddedness of the collaboration ecosystem in larger transformations.</t>
    </r>
  </si>
  <si>
    <t>Context Relevance</t>
  </si>
  <si>
    <t>Knowledge on the broader context of the initiative is regularly updated.</t>
  </si>
  <si>
    <t>Regular exchange with key stakeholders from related initiatives takes place.</t>
  </si>
  <si>
    <t>Capacity Development</t>
  </si>
  <si>
    <t>There is continuous capacity development for stakeholders specific to the initiative.</t>
  </si>
  <si>
    <t>Stakeholders support each other in anchoring the initiative in their respective organizations.</t>
  </si>
  <si>
    <t>Impact Focus</t>
  </si>
  <si>
    <t>All key stakeholders understand the change initiative’s contribution to a larger transformative goal.</t>
  </si>
  <si>
    <t xml:space="preserve">Stakeholders regularly evaluate their complementary contribution to impact. </t>
  </si>
  <si>
    <t>Results</t>
  </si>
  <si>
    <t>Inclusivity</t>
  </si>
  <si>
    <r>
      <rPr>
        <b/>
        <sz val="10"/>
        <color rgb="FF000000"/>
        <rFont val="Open Sans"/>
        <family val="2"/>
      </rPr>
      <t>Adaptive Innovation</t>
    </r>
    <r>
      <rPr>
        <sz val="10"/>
        <color rgb="FF000000"/>
        <rFont val="Open Sans"/>
        <family val="2"/>
      </rPr>
      <t xml:space="preserve"> 
Ensuring novel pathways through co-creation of transformation prototypes and attention to emergent opportunities.</t>
    </r>
  </si>
  <si>
    <t xml:space="preserve">Co-designed Strategy </t>
  </si>
  <si>
    <t xml:space="preserve">Cooperative Delivery </t>
  </si>
  <si>
    <t xml:space="preserve">Adaptive Innovation </t>
  </si>
  <si>
    <t>Collective Value</t>
  </si>
  <si>
    <t>Dialogic Communication</t>
  </si>
  <si>
    <t>Contextual Impact</t>
  </si>
  <si>
    <t>Dimension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</si>
</sst>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color rgb="FF000000"/>
      <name val="Arial"/>
    </font>
    <font>
      <sz val="10"/>
      <color rgb="FF000000"/>
      <name val="Open Sans"/>
      <family val="2"/>
    </font>
    <font>
      <sz val="8"/>
      <color rgb="FF000000"/>
      <name val="Open Sans"/>
      <family val="2"/>
    </font>
    <font>
      <sz val="22"/>
      <color rgb="FF000000"/>
      <name val="Open Sans"/>
      <family val="2"/>
    </font>
    <font>
      <i/>
      <sz val="10"/>
      <color rgb="FF000000"/>
      <name val="Open Sans"/>
      <family val="2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rgb="FF000000"/>
      <name val="Open Sans"/>
      <family val="2"/>
    </font>
    <font>
      <b/>
      <sz val="10"/>
      <color rgb="FFF3682B"/>
      <name val="Open Sans"/>
      <family val="2"/>
    </font>
    <font>
      <b/>
      <sz val="10"/>
      <color rgb="FF3273B2"/>
      <name val="Open Sans"/>
      <family val="2"/>
    </font>
    <font>
      <b/>
      <sz val="10"/>
      <color rgb="FFEFD426"/>
      <name val="Open Sans"/>
      <family val="2"/>
    </font>
    <font>
      <sz val="10"/>
      <name val="Arial"/>
      <family val="2"/>
    </font>
    <font>
      <b/>
      <sz val="10"/>
      <color rgb="FFCC552D"/>
      <name val="Open Sans"/>
      <family val="2"/>
    </font>
    <font>
      <b/>
      <sz val="10"/>
      <color rgb="FF00B3F1"/>
      <name val="Open Sans"/>
      <family val="2"/>
    </font>
    <font>
      <b/>
      <sz val="10"/>
      <color rgb="FFB3D447"/>
      <name val="Open Sans"/>
      <family val="2"/>
    </font>
    <font>
      <b/>
      <sz val="10"/>
      <color rgb="FF000000"/>
      <name val="Open Sans"/>
      <family val="2"/>
    </font>
    <font>
      <b/>
      <sz val="10"/>
      <color rgb="FFEB5F20"/>
      <name val="Open Sans"/>
      <family val="2"/>
    </font>
    <font>
      <b/>
      <sz val="10"/>
      <color rgb="FFF3682B"/>
      <name val="Arial"/>
      <family val="2"/>
    </font>
    <font>
      <b/>
      <sz val="10"/>
      <color theme="5"/>
      <name val="Open Sans"/>
      <family val="2"/>
    </font>
    <font>
      <b/>
      <sz val="10"/>
      <color rgb="FF3273B2"/>
      <name val="Arial"/>
      <family val="2"/>
    </font>
    <font>
      <b/>
      <sz val="10"/>
      <color theme="6"/>
      <name val="Open Sans"/>
      <family val="2"/>
    </font>
    <font>
      <b/>
      <sz val="10"/>
      <color rgb="FFEFD426"/>
      <name val="Arial"/>
      <family val="2"/>
    </font>
    <font>
      <b/>
      <sz val="10"/>
      <color theme="7"/>
      <name val="Open Sans"/>
      <family val="2"/>
    </font>
    <font>
      <b/>
      <sz val="10"/>
      <color rgb="FFCC552D"/>
      <name val="Arial"/>
      <family val="2"/>
    </font>
    <font>
      <b/>
      <sz val="10"/>
      <color theme="8"/>
      <name val="Open Sans"/>
      <family val="2"/>
    </font>
    <font>
      <b/>
      <sz val="10"/>
      <color rgb="FF00B3F1"/>
      <name val="Arial"/>
      <family val="2"/>
    </font>
    <font>
      <b/>
      <sz val="10"/>
      <color theme="9"/>
      <name val="Open Sans"/>
      <family val="2"/>
    </font>
    <font>
      <b/>
      <sz val="10"/>
      <color rgb="FFB3D447"/>
      <name val="Arial"/>
      <family val="2"/>
    </font>
    <font>
      <sz val="10"/>
      <color rgb="FF000000"/>
      <name val="Open Sans"/>
      <family val="2"/>
    </font>
    <font>
      <b/>
      <sz val="10"/>
      <color theme="5"/>
      <name val="Open Sans"/>
      <family val="2"/>
    </font>
    <font>
      <b/>
      <sz val="10"/>
      <color theme="6"/>
      <name val="Open Sans"/>
      <family val="2"/>
    </font>
    <font>
      <b/>
      <sz val="10"/>
      <color theme="7"/>
      <name val="Open Sans"/>
      <family val="2"/>
    </font>
    <font>
      <b/>
      <sz val="10"/>
      <color theme="8"/>
      <name val="Open Sans"/>
      <family val="2"/>
    </font>
    <font>
      <b/>
      <sz val="10"/>
      <color theme="9"/>
      <name val="Open Sans"/>
      <family val="2"/>
    </font>
    <font>
      <b/>
      <sz val="10"/>
      <color rgb="FFEB5F20"/>
      <name val="Open Sans"/>
      <family val="2"/>
    </font>
    <font>
      <b/>
      <i/>
      <sz val="10"/>
      <color rgb="FF000000"/>
      <name val="Open Sans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AC2AA"/>
        <bgColor rgb="FFFAC2AA"/>
      </patternFill>
    </fill>
    <fill>
      <patternFill patternType="solid">
        <fgColor rgb="FFADC7E0"/>
        <bgColor rgb="FFADC7E0"/>
      </patternFill>
    </fill>
    <fill>
      <patternFill patternType="solid">
        <fgColor rgb="FFFFE5A7"/>
        <bgColor rgb="FFFFE5A7"/>
      </patternFill>
    </fill>
    <fill>
      <patternFill patternType="solid">
        <fgColor rgb="FFEABBAB"/>
        <bgColor rgb="FFEABBAB"/>
      </patternFill>
    </fill>
    <fill>
      <patternFill patternType="solid">
        <fgColor rgb="FF99E0F9"/>
        <bgColor rgb="FF99E0F9"/>
      </patternFill>
    </fill>
    <fill>
      <patternFill patternType="solid">
        <fgColor rgb="FFE0EDB5"/>
        <bgColor rgb="FFE0EDB5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5" fillId="0" borderId="0" xfId="0" applyFont="1"/>
    <xf numFmtId="0" fontId="8" fillId="0" borderId="0" xfId="0" applyFont="1" applyAlignment="1">
      <alignment horizontal="left" wrapText="1"/>
    </xf>
    <xf numFmtId="1" fontId="17" fillId="0" borderId="0" xfId="0" applyNumberFormat="1" applyFont="1"/>
    <xf numFmtId="0" fontId="9" fillId="0" borderId="0" xfId="0" applyFont="1" applyAlignment="1">
      <alignment horizontal="left" wrapText="1"/>
    </xf>
    <xf numFmtId="1" fontId="19" fillId="0" borderId="0" xfId="0" applyNumberFormat="1" applyFont="1"/>
    <xf numFmtId="0" fontId="10" fillId="0" borderId="0" xfId="0" applyFont="1" applyAlignment="1">
      <alignment horizontal="left" wrapText="1"/>
    </xf>
    <xf numFmtId="1" fontId="21" fillId="0" borderId="0" xfId="0" applyNumberFormat="1" applyFont="1"/>
    <xf numFmtId="0" fontId="12" fillId="0" borderId="0" xfId="0" applyFont="1" applyAlignment="1">
      <alignment horizontal="left" wrapText="1"/>
    </xf>
    <xf numFmtId="1" fontId="23" fillId="0" borderId="0" xfId="0" applyNumberFormat="1" applyFont="1"/>
    <xf numFmtId="0" fontId="13" fillId="0" borderId="0" xfId="0" applyFont="1" applyAlignment="1">
      <alignment horizontal="left" wrapText="1"/>
    </xf>
    <xf numFmtId="1" fontId="25" fillId="0" borderId="0" xfId="0" applyNumberFormat="1" applyFont="1"/>
    <xf numFmtId="0" fontId="14" fillId="0" borderId="0" xfId="0" applyFont="1" applyAlignment="1">
      <alignment horizontal="left" wrapText="1"/>
    </xf>
    <xf numFmtId="1" fontId="27" fillId="0" borderId="0" xfId="0" applyNumberFormat="1" applyFont="1"/>
    <xf numFmtId="0" fontId="1" fillId="0" borderId="3" xfId="0" applyFont="1" applyBorder="1"/>
    <xf numFmtId="0" fontId="0" fillId="0" borderId="3" xfId="0" applyFont="1" applyBorder="1" applyAlignment="1"/>
    <xf numFmtId="0" fontId="29" fillId="8" borderId="3" xfId="0" applyFont="1" applyFill="1" applyBorder="1" applyAlignment="1">
      <alignment vertical="center"/>
    </xf>
    <xf numFmtId="164" fontId="29" fillId="8" borderId="3" xfId="0" applyNumberFormat="1" applyFont="1" applyFill="1" applyBorder="1" applyAlignment="1">
      <alignment vertical="center"/>
    </xf>
    <xf numFmtId="0" fontId="30" fillId="8" borderId="3" xfId="0" applyFont="1" applyFill="1" applyBorder="1" applyAlignment="1">
      <alignment vertical="center"/>
    </xf>
    <xf numFmtId="164" fontId="30" fillId="8" borderId="3" xfId="0" applyNumberFormat="1" applyFont="1" applyFill="1" applyBorder="1" applyAlignment="1">
      <alignment vertical="center"/>
    </xf>
    <xf numFmtId="0" fontId="31" fillId="8" borderId="3" xfId="0" applyFont="1" applyFill="1" applyBorder="1" applyAlignment="1">
      <alignment vertical="center"/>
    </xf>
    <xf numFmtId="164" fontId="31" fillId="8" borderId="3" xfId="0" applyNumberFormat="1" applyFont="1" applyFill="1" applyBorder="1" applyAlignment="1">
      <alignment vertical="center"/>
    </xf>
    <xf numFmtId="0" fontId="32" fillId="8" borderId="3" xfId="0" applyFont="1" applyFill="1" applyBorder="1" applyAlignment="1">
      <alignment vertical="center"/>
    </xf>
    <xf numFmtId="164" fontId="32" fillId="8" borderId="3" xfId="0" applyNumberFormat="1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164" fontId="33" fillId="8" borderId="3" xfId="0" applyNumberFormat="1" applyFont="1" applyFill="1" applyBorder="1" applyAlignment="1">
      <alignment vertical="center"/>
    </xf>
    <xf numFmtId="0" fontId="34" fillId="8" borderId="3" xfId="0" applyFont="1" applyFill="1" applyBorder="1" applyAlignment="1">
      <alignment vertical="center"/>
    </xf>
    <xf numFmtId="164" fontId="34" fillId="8" borderId="3" xfId="0" applyNumberFormat="1" applyFont="1" applyFill="1" applyBorder="1" applyAlignment="1">
      <alignment vertical="center"/>
    </xf>
    <xf numFmtId="0" fontId="6" fillId="0" borderId="11" xfId="0" applyFont="1" applyBorder="1"/>
    <xf numFmtId="0" fontId="0" fillId="0" borderId="12" xfId="0" applyFont="1" applyBorder="1" applyAlignment="1"/>
    <xf numFmtId="0" fontId="1" fillId="0" borderId="12" xfId="0" applyFont="1" applyBorder="1"/>
    <xf numFmtId="0" fontId="1" fillId="0" borderId="13" xfId="0" applyFont="1" applyBorder="1"/>
    <xf numFmtId="0" fontId="6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0" xfId="0" applyFont="1" applyFill="1" applyAlignment="1"/>
    <xf numFmtId="0" fontId="1" fillId="0" borderId="0" xfId="0" applyFont="1" applyFill="1"/>
    <xf numFmtId="0" fontId="1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" fontId="6" fillId="2" borderId="2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3" borderId="2" xfId="0" applyNumberFormat="1" applyFont="1" applyFill="1" applyBorder="1" applyProtection="1">
      <protection locked="0"/>
    </xf>
    <xf numFmtId="1" fontId="6" fillId="3" borderId="4" xfId="0" applyNumberFormat="1" applyFont="1" applyFill="1" applyBorder="1" applyProtection="1">
      <protection locked="0"/>
    </xf>
    <xf numFmtId="1" fontId="6" fillId="3" borderId="6" xfId="0" applyNumberFormat="1" applyFont="1" applyFill="1" applyBorder="1" applyProtection="1">
      <protection locked="0"/>
    </xf>
    <xf numFmtId="1" fontId="6" fillId="4" borderId="2" xfId="0" applyNumberFormat="1" applyFont="1" applyFill="1" applyBorder="1" applyProtection="1">
      <protection locked="0"/>
    </xf>
    <xf numFmtId="1" fontId="6" fillId="4" borderId="4" xfId="0" applyNumberFormat="1" applyFont="1" applyFill="1" applyBorder="1" applyProtection="1">
      <protection locked="0"/>
    </xf>
    <xf numFmtId="1" fontId="6" fillId="4" borderId="6" xfId="0" applyNumberFormat="1" applyFont="1" applyFill="1" applyBorder="1" applyProtection="1">
      <protection locked="0"/>
    </xf>
    <xf numFmtId="1" fontId="6" fillId="5" borderId="2" xfId="0" applyNumberFormat="1" applyFont="1" applyFill="1" applyBorder="1" applyProtection="1">
      <protection locked="0"/>
    </xf>
    <xf numFmtId="1" fontId="6" fillId="5" borderId="6" xfId="0" applyNumberFormat="1" applyFont="1" applyFill="1" applyBorder="1" applyProtection="1">
      <protection locked="0"/>
    </xf>
    <xf numFmtId="1" fontId="6" fillId="5" borderId="4" xfId="0" applyNumberFormat="1" applyFont="1" applyFill="1" applyBorder="1" applyProtection="1">
      <protection locked="0"/>
    </xf>
    <xf numFmtId="1" fontId="6" fillId="6" borderId="2" xfId="0" applyNumberFormat="1" applyFont="1" applyFill="1" applyBorder="1" applyProtection="1">
      <protection locked="0"/>
    </xf>
    <xf numFmtId="1" fontId="6" fillId="6" borderId="6" xfId="0" applyNumberFormat="1" applyFont="1" applyFill="1" applyBorder="1" applyProtection="1">
      <protection locked="0"/>
    </xf>
    <xf numFmtId="1" fontId="6" fillId="6" borderId="4" xfId="0" applyNumberFormat="1" applyFont="1" applyFill="1" applyBorder="1" applyProtection="1">
      <protection locked="0"/>
    </xf>
    <xf numFmtId="1" fontId="6" fillId="7" borderId="2" xfId="0" applyNumberFormat="1" applyFont="1" applyFill="1" applyBorder="1" applyProtection="1">
      <protection locked="0"/>
    </xf>
    <xf numFmtId="1" fontId="6" fillId="7" borderId="6" xfId="0" applyNumberFormat="1" applyFont="1" applyFill="1" applyBorder="1" applyProtection="1">
      <protection locked="0"/>
    </xf>
    <xf numFmtId="1" fontId="6" fillId="7" borderId="4" xfId="0" applyNumberFormat="1" applyFont="1" applyFill="1" applyBorder="1" applyProtection="1">
      <protection locked="0"/>
    </xf>
    <xf numFmtId="0" fontId="4" fillId="0" borderId="0" xfId="0" applyFont="1" applyProtection="1"/>
    <xf numFmtId="0" fontId="5" fillId="0" borderId="0" xfId="0" applyFont="1" applyProtection="1"/>
    <xf numFmtId="0" fontId="6" fillId="2" borderId="1" xfId="0" applyFont="1" applyFill="1" applyBorder="1" applyAlignment="1" applyProtection="1">
      <alignment wrapText="1"/>
    </xf>
    <xf numFmtId="0" fontId="6" fillId="2" borderId="3" xfId="0" applyFont="1" applyFill="1" applyBorder="1" applyAlignment="1" applyProtection="1">
      <alignment wrapText="1"/>
    </xf>
    <xf numFmtId="0" fontId="6" fillId="2" borderId="5" xfId="0" applyFont="1" applyFill="1" applyBorder="1" applyAlignment="1" applyProtection="1">
      <alignment wrapText="1"/>
    </xf>
    <xf numFmtId="0" fontId="6" fillId="3" borderId="1" xfId="0" applyFont="1" applyFill="1" applyBorder="1" applyAlignment="1" applyProtection="1">
      <alignment wrapText="1"/>
    </xf>
    <xf numFmtId="0" fontId="6" fillId="3" borderId="3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6" fillId="4" borderId="8" xfId="0" applyFont="1" applyFill="1" applyBorder="1" applyAlignment="1" applyProtection="1">
      <alignment wrapText="1"/>
    </xf>
    <xf numFmtId="0" fontId="6" fillId="4" borderId="9" xfId="0" applyFont="1" applyFill="1" applyBorder="1" applyAlignment="1" applyProtection="1">
      <alignment wrapText="1"/>
    </xf>
    <xf numFmtId="0" fontId="6" fillId="4" borderId="10" xfId="0" applyFont="1" applyFill="1" applyBorder="1" applyAlignment="1" applyProtection="1">
      <alignment wrapText="1"/>
    </xf>
    <xf numFmtId="0" fontId="6" fillId="5" borderId="8" xfId="0" applyFont="1" applyFill="1" applyBorder="1" applyAlignment="1" applyProtection="1">
      <alignment wrapText="1"/>
    </xf>
    <xf numFmtId="0" fontId="6" fillId="5" borderId="10" xfId="0" applyFont="1" applyFill="1" applyBorder="1" applyAlignment="1" applyProtection="1">
      <alignment wrapText="1"/>
    </xf>
    <xf numFmtId="0" fontId="6" fillId="5" borderId="9" xfId="0" applyFont="1" applyFill="1" applyBorder="1" applyAlignment="1" applyProtection="1">
      <alignment wrapText="1"/>
    </xf>
    <xf numFmtId="0" fontId="6" fillId="6" borderId="8" xfId="0" applyFont="1" applyFill="1" applyBorder="1" applyAlignment="1" applyProtection="1">
      <alignment wrapText="1"/>
    </xf>
    <xf numFmtId="0" fontId="6" fillId="6" borderId="10" xfId="0" applyFont="1" applyFill="1" applyBorder="1" applyAlignment="1" applyProtection="1">
      <alignment wrapText="1"/>
    </xf>
    <xf numFmtId="0" fontId="6" fillId="6" borderId="9" xfId="0" applyFont="1" applyFill="1" applyBorder="1" applyAlignment="1" applyProtection="1">
      <alignment wrapText="1"/>
    </xf>
    <xf numFmtId="0" fontId="6" fillId="7" borderId="8" xfId="0" applyFont="1" applyFill="1" applyBorder="1" applyAlignment="1" applyProtection="1">
      <alignment wrapText="1"/>
    </xf>
    <xf numFmtId="0" fontId="6" fillId="7" borderId="10" xfId="0" applyFont="1" applyFill="1" applyBorder="1" applyAlignment="1" applyProtection="1">
      <alignment wrapText="1"/>
    </xf>
    <xf numFmtId="0" fontId="6" fillId="7" borderId="9" xfId="0" applyFont="1" applyFill="1" applyBorder="1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0" fontId="35" fillId="0" borderId="12" xfId="0" applyFont="1" applyBorder="1"/>
    <xf numFmtId="0" fontId="3" fillId="0" borderId="0" xfId="0" applyFont="1" applyProtection="1"/>
    <xf numFmtId="0" fontId="0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1" fillId="0" borderId="7" xfId="0" applyFont="1" applyBorder="1" applyProtection="1"/>
    <xf numFmtId="0" fontId="13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2" fillId="0" borderId="0" xfId="0" applyFont="1" applyAlignment="1">
      <alignment horizontal="right"/>
    </xf>
    <xf numFmtId="0" fontId="0" fillId="0" borderId="0" xfId="0" applyFont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164" fontId="26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5F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GB"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rPr>
              <a:t>Aspect</a:t>
            </a:r>
            <a:r>
              <a:rPr lang="en-GB" baseline="0"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rPr>
              <a:t> Results</a:t>
            </a:r>
            <a:endParaRPr lang="en-GB"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endParaRPr>
          </a:p>
        </c:rich>
      </c:tx>
      <c:layout>
        <c:manualLayout>
          <c:xMode val="edge"/>
          <c:yMode val="edge"/>
          <c:x val="1.0318419991938735E-2"/>
          <c:y val="1.2795905310300703E-2"/>
        </c:manualLayout>
      </c:layout>
      <c:overlay val="1"/>
    </c:title>
    <c:autoTitleDeleted val="0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Results!$D$5:$D$22</c:f>
              <c:strCache>
                <c:ptCount val="18"/>
                <c:pt idx="0">
                  <c:v>Goal Clarity </c:v>
                </c:pt>
                <c:pt idx="1">
                  <c:v>Inclusivity</c:v>
                </c:pt>
                <c:pt idx="2">
                  <c:v>Accountability</c:v>
                </c:pt>
                <c:pt idx="3">
                  <c:v>Engagement Management </c:v>
                </c:pt>
                <c:pt idx="4">
                  <c:v>Network Building </c:v>
                </c:pt>
                <c:pt idx="5">
                  <c:v>Result Orientation </c:v>
                </c:pt>
                <c:pt idx="6">
                  <c:v>Creative Prototyping</c:v>
                </c:pt>
                <c:pt idx="7">
                  <c:v>Knowledge Management</c:v>
                </c:pt>
                <c:pt idx="8">
                  <c:v>Planning flexibility</c:v>
                </c:pt>
                <c:pt idx="9">
                  <c:v>Appreciative Approach</c:v>
                </c:pt>
                <c:pt idx="10">
                  <c:v>Balancing Power</c:v>
                </c:pt>
                <c:pt idx="11">
                  <c:v>Mutual Understanding</c:v>
                </c:pt>
                <c:pt idx="12">
                  <c:v>Structured Dialogue</c:v>
                </c:pt>
                <c:pt idx="13">
                  <c:v>Governance </c:v>
                </c:pt>
                <c:pt idx="14">
                  <c:v>Collective Learning</c:v>
                </c:pt>
                <c:pt idx="15">
                  <c:v>Context Relevance</c:v>
                </c:pt>
                <c:pt idx="16">
                  <c:v>Capacity Development</c:v>
                </c:pt>
                <c:pt idx="17">
                  <c:v>Impact Focus</c:v>
                </c:pt>
              </c:strCache>
            </c:strRef>
          </c:cat>
          <c:val>
            <c:numRef>
              <c:f>Results!$E$5:$E$22</c:f>
              <c:numCache>
                <c:formatCode>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60416"/>
        <c:axId val="197262720"/>
      </c:radarChart>
      <c:catAx>
        <c:axId val="19726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262720"/>
        <c:crosses val="autoZero"/>
        <c:auto val="1"/>
        <c:lblAlgn val="ctr"/>
        <c:lblOffset val="100"/>
        <c:noMultiLvlLbl val="1"/>
      </c:catAx>
      <c:valAx>
        <c:axId val="197262720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Aspects: Results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260416"/>
        <c:crosses val="autoZero"/>
        <c:crossBetween val="between"/>
      </c:valAx>
      <c:spPr>
        <a:noFill/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/>
      <a:srcRect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Results!$H$17:$H$22</c:f>
              <c:strCache>
                <c:ptCount val="6"/>
                <c:pt idx="0">
                  <c:v>Co-designed Strategy </c:v>
                </c:pt>
                <c:pt idx="1">
                  <c:v>Cooperative Delivery </c:v>
                </c:pt>
                <c:pt idx="2">
                  <c:v>Adaptive Innovation </c:v>
                </c:pt>
                <c:pt idx="3">
                  <c:v>Collective Value</c:v>
                </c:pt>
                <c:pt idx="4">
                  <c:v>Dialogic Communication</c:v>
                </c:pt>
                <c:pt idx="5">
                  <c:v>Contextual Impact</c:v>
                </c:pt>
              </c:strCache>
            </c:strRef>
          </c:cat>
          <c:val>
            <c:numRef>
              <c:f>Results!$I$17:$I$22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81728"/>
        <c:axId val="197125248"/>
      </c:radarChart>
      <c:catAx>
        <c:axId val="1970817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7125248"/>
        <c:crosses val="autoZero"/>
        <c:auto val="1"/>
        <c:lblAlgn val="ctr"/>
        <c:lblOffset val="100"/>
        <c:noMultiLvlLbl val="1"/>
      </c:catAx>
      <c:valAx>
        <c:axId val="197125248"/>
        <c:scaling>
          <c:orientation val="minMax"/>
          <c:max val="6"/>
        </c:scaling>
        <c:delete val="0"/>
        <c:axPos val="l"/>
        <c:majorGridlines>
          <c:spPr>
            <a:ln w="0">
              <a:noFill/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Aspects: Results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0">
                <a:solidFill>
                  <a:schemeClr val="tx2">
                    <a:lumMod val="50000"/>
                    <a:lumOff val="50000"/>
                  </a:schemeClr>
                </a:solidFill>
                <a:latin typeface="+mn-lt"/>
              </a:defRPr>
            </a:pPr>
            <a:endParaRPr lang="en-US"/>
          </a:p>
        </c:txPr>
        <c:crossAx val="197081728"/>
        <c:crosses val="autoZero"/>
        <c:crossBetween val="between"/>
      </c:valAx>
      <c:spPr>
        <a:noFill/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alphaModFix amt="79000"/>
      </a:blip>
      <a:srcRect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https://compass-tool.net/understand-the-compass/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chart" Target="../charts/chart2.xml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jp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1</xdr:row>
      <xdr:rowOff>38100</xdr:rowOff>
    </xdr:from>
    <xdr:ext cx="1038225" cy="48577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5</xdr:row>
      <xdr:rowOff>161925</xdr:rowOff>
    </xdr:from>
    <xdr:ext cx="685800" cy="819150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17</xdr:row>
      <xdr:rowOff>85725</xdr:rowOff>
    </xdr:from>
    <xdr:ext cx="695325" cy="8286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95250</xdr:rowOff>
    </xdr:from>
    <xdr:ext cx="676275" cy="809625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23</xdr:row>
      <xdr:rowOff>142875</xdr:rowOff>
    </xdr:from>
    <xdr:ext cx="685800" cy="8191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35</xdr:row>
      <xdr:rowOff>76200</xdr:rowOff>
    </xdr:from>
    <xdr:ext cx="666750" cy="828675"/>
    <xdr:pic>
      <xdr:nvPicPr>
        <xdr:cNvPr id="8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29</xdr:row>
      <xdr:rowOff>238125</xdr:rowOff>
    </xdr:from>
    <xdr:ext cx="685800" cy="828675"/>
    <xdr:pic>
      <xdr:nvPicPr>
        <xdr:cNvPr id="9" name="image5.png" title="Bild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281267</xdr:colOff>
      <xdr:row>3</xdr:row>
      <xdr:rowOff>180975</xdr:rowOff>
    </xdr:from>
    <xdr:ext cx="7877175" cy="4962525"/>
    <xdr:graphicFrame macro="">
      <xdr:nvGraphicFramePr>
        <xdr:cNvPr id="2026632897" name="Chart 1" title="Diagram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497430</xdr:colOff>
      <xdr:row>12</xdr:row>
      <xdr:rowOff>489698</xdr:rowOff>
    </xdr:from>
    <xdr:ext cx="2390775" cy="1819275"/>
    <xdr:sp macro="" textlink="">
      <xdr:nvSpPr>
        <xdr:cNvPr id="3" name="Shape 3">
          <a:hlinkClick xmlns:r="http://schemas.openxmlformats.org/officeDocument/2006/relationships" r:id="rId2"/>
        </xdr:cNvPr>
        <xdr:cNvSpPr txBox="1"/>
      </xdr:nvSpPr>
      <xdr:spPr>
        <a:xfrm>
          <a:off x="13711406" y="5483039"/>
          <a:ext cx="2390775" cy="1819275"/>
        </a:xfrm>
        <a:prstGeom prst="rect">
          <a:avLst/>
        </a:prstGeom>
        <a:solidFill>
          <a:srgbClr val="99E0F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  <a:effectLst>
          <a:outerShdw blurRad="50800" dist="38100" dir="2700000" algn="tl" rotWithShape="0">
            <a:srgbClr val="000000">
              <a:alpha val="40000"/>
            </a:srgbClr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If you like to improve your leadership competencies, take a deep dive into the </a:t>
          </a:r>
          <a:r>
            <a:rPr lang="en-US" sz="1200" b="1" i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Collective Leadership Compass-Tool</a:t>
          </a:r>
          <a:r>
            <a:rPr lang="en-US" sz="1200" i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 (</a:t>
          </a:r>
          <a:r>
            <a:rPr lang="en-US" sz="1200" i="1" u="sng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https://compass-tool.net/understand-the-compass/</a:t>
          </a:r>
          <a:r>
            <a:rPr lang="en-US" sz="1200" i="0">
              <a:solidFill>
                <a:schemeClr val="dk1"/>
              </a:solidFill>
              <a:latin typeface="Open Sans"/>
              <a:ea typeface="Open Sans"/>
              <a:cs typeface="Open Sans"/>
              <a:sym typeface="Open Sans"/>
            </a:rPr>
            <a:t>) and get inspired by practical hints.</a:t>
          </a:r>
          <a:endParaRPr sz="1400"/>
        </a:p>
      </xdr:txBody>
    </xdr:sp>
    <xdr:clientData fLocksWithSheet="0"/>
  </xdr:oneCellAnchor>
  <xdr:oneCellAnchor>
    <xdr:from>
      <xdr:col>7</xdr:col>
      <xdr:colOff>1022936</xdr:colOff>
      <xdr:row>1</xdr:row>
      <xdr:rowOff>68836</xdr:rowOff>
    </xdr:from>
    <xdr:ext cx="1038225" cy="485775"/>
    <xdr:pic>
      <xdr:nvPicPr>
        <xdr:cNvPr id="2" name="image6.png" title="Bild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94818" y="266060"/>
          <a:ext cx="103822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4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</xdr:row>
      <xdr:rowOff>466725</xdr:rowOff>
    </xdr:from>
    <xdr:ext cx="685800" cy="819150"/>
    <xdr:pic>
      <xdr:nvPicPr>
        <xdr:cNvPr id="5" name="image7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10</xdr:row>
      <xdr:rowOff>285750</xdr:rowOff>
    </xdr:from>
    <xdr:ext cx="695325" cy="828675"/>
    <xdr:pic>
      <xdr:nvPicPr>
        <xdr:cNvPr id="6" name="image8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</xdr:row>
      <xdr:rowOff>247650</xdr:rowOff>
    </xdr:from>
    <xdr:ext cx="676275" cy="809625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13</xdr:row>
      <xdr:rowOff>276225</xdr:rowOff>
    </xdr:from>
    <xdr:ext cx="685800" cy="8191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19</xdr:row>
      <xdr:rowOff>295275</xdr:rowOff>
    </xdr:from>
    <xdr:ext cx="666750" cy="828675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17</xdr:row>
      <xdr:rowOff>66675</xdr:rowOff>
    </xdr:from>
    <xdr:ext cx="685800" cy="828675"/>
    <xdr:pic>
      <xdr:nvPicPr>
        <xdr:cNvPr id="10" name="image5.png" title="Bild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259080</xdr:colOff>
      <xdr:row>15</xdr:row>
      <xdr:rowOff>53340</xdr:rowOff>
    </xdr:from>
    <xdr:ext cx="4813831" cy="3844416"/>
    <xdr:graphicFrame macro="">
      <xdr:nvGraphicFramePr>
        <xdr:cNvPr id="15" name="Chart 1" title="Diagram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3670B0"/>
      </a:accent2>
      <a:accent3>
        <a:srgbClr val="FCC017"/>
      </a:accent3>
      <a:accent4>
        <a:srgbClr val="CC5026"/>
      </a:accent4>
      <a:accent5>
        <a:srgbClr val="00A2E4"/>
      </a:accent5>
      <a:accent6>
        <a:srgbClr val="BBD02A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115" zoomScaleNormal="115" workbookViewId="0">
      <selection activeCell="E5" sqref="E5"/>
    </sheetView>
  </sheetViews>
  <sheetFormatPr defaultColWidth="14.44140625" defaultRowHeight="15" customHeight="1" x14ac:dyDescent="0.25"/>
  <cols>
    <col min="1" max="1" width="18.109375" style="45" customWidth="1"/>
    <col min="2" max="2" width="21.6640625" style="45" customWidth="1"/>
    <col min="3" max="3" width="15.6640625" style="45" customWidth="1"/>
    <col min="4" max="4" width="78.33203125" style="45" customWidth="1"/>
    <col min="5" max="5" width="8.109375" style="45" customWidth="1"/>
    <col min="6" max="6" width="6.88671875" style="45" customWidth="1"/>
    <col min="7" max="7" width="16" style="45" customWidth="1"/>
    <col min="8" max="16384" width="14.44140625" style="45"/>
  </cols>
  <sheetData>
    <row r="1" spans="1:26" ht="15.75" customHeight="1" x14ac:dyDescent="0.35">
      <c r="A1" s="86"/>
      <c r="B1" s="86"/>
      <c r="C1" s="86"/>
      <c r="D1" s="86"/>
      <c r="E1" s="87" t="s">
        <v>0</v>
      </c>
      <c r="F1" s="86"/>
      <c r="G1" s="86"/>
      <c r="H1" s="86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3.5" customHeight="1" x14ac:dyDescent="0.75">
      <c r="A2" s="89" t="s">
        <v>1</v>
      </c>
      <c r="B2" s="90"/>
      <c r="C2" s="90"/>
      <c r="D2" s="90"/>
      <c r="E2" s="90"/>
      <c r="F2" s="90"/>
      <c r="G2" s="86"/>
      <c r="H2" s="86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5" customHeight="1" x14ac:dyDescent="0.35">
      <c r="A3" s="91"/>
      <c r="B3" s="90"/>
      <c r="C3" s="90"/>
      <c r="D3" s="90"/>
      <c r="E3" s="90"/>
      <c r="F3" s="90"/>
      <c r="G3" s="86"/>
      <c r="H3" s="86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5.75" customHeight="1" x14ac:dyDescent="0.35">
      <c r="A4" s="66" t="s">
        <v>2</v>
      </c>
      <c r="B4" s="66" t="s">
        <v>3</v>
      </c>
      <c r="C4" s="66" t="s">
        <v>4</v>
      </c>
      <c r="D4" s="67" t="s">
        <v>5</v>
      </c>
      <c r="E4" s="67" t="s">
        <v>6</v>
      </c>
      <c r="F4" s="46"/>
      <c r="G4" s="47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30" x14ac:dyDescent="0.35">
      <c r="A5" s="92" t="s">
        <v>7</v>
      </c>
      <c r="B5" s="93" t="s">
        <v>8</v>
      </c>
      <c r="C5" s="94" t="s">
        <v>9</v>
      </c>
      <c r="D5" s="68" t="s">
        <v>10</v>
      </c>
      <c r="E5" s="48">
        <v>1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x14ac:dyDescent="0.35">
      <c r="A6" s="90"/>
      <c r="B6" s="90"/>
      <c r="C6" s="90"/>
      <c r="D6" s="69" t="s">
        <v>11</v>
      </c>
      <c r="E6" s="49">
        <v>1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x14ac:dyDescent="0.35">
      <c r="A7" s="90"/>
      <c r="B7" s="90"/>
      <c r="C7" s="94" t="s">
        <v>12</v>
      </c>
      <c r="D7" s="68" t="s">
        <v>13</v>
      </c>
      <c r="E7" s="48">
        <v>1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30" x14ac:dyDescent="0.35">
      <c r="A8" s="90"/>
      <c r="B8" s="90"/>
      <c r="C8" s="90"/>
      <c r="D8" s="70" t="s">
        <v>14</v>
      </c>
      <c r="E8" s="50">
        <v>1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30" x14ac:dyDescent="0.35">
      <c r="A9" s="90"/>
      <c r="B9" s="90"/>
      <c r="C9" s="94" t="s">
        <v>15</v>
      </c>
      <c r="D9" s="69" t="s">
        <v>16</v>
      </c>
      <c r="E9" s="49">
        <v>1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5.75" customHeight="1" x14ac:dyDescent="0.35">
      <c r="A10" s="90"/>
      <c r="B10" s="90"/>
      <c r="C10" s="90"/>
      <c r="D10" s="70" t="s">
        <v>17</v>
      </c>
      <c r="E10" s="50">
        <v>1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5.75" customHeight="1" x14ac:dyDescent="0.35">
      <c r="A11" s="92" t="s">
        <v>18</v>
      </c>
      <c r="B11" s="93" t="s">
        <v>19</v>
      </c>
      <c r="C11" s="100" t="s">
        <v>20</v>
      </c>
      <c r="D11" s="71" t="s">
        <v>21</v>
      </c>
      <c r="E11" s="51">
        <v>1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5.75" customHeight="1" x14ac:dyDescent="0.35">
      <c r="A12" s="90"/>
      <c r="B12" s="90"/>
      <c r="C12" s="90"/>
      <c r="D12" s="72" t="s">
        <v>22</v>
      </c>
      <c r="E12" s="52">
        <v>1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30" x14ac:dyDescent="0.35">
      <c r="A13" s="90"/>
      <c r="B13" s="90"/>
      <c r="C13" s="100" t="s">
        <v>23</v>
      </c>
      <c r="D13" s="71" t="s">
        <v>24</v>
      </c>
      <c r="E13" s="51">
        <v>1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5.75" customHeight="1" x14ac:dyDescent="0.35">
      <c r="A14" s="90"/>
      <c r="B14" s="90"/>
      <c r="C14" s="90"/>
      <c r="D14" s="73" t="s">
        <v>25</v>
      </c>
      <c r="E14" s="53">
        <v>1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5.75" customHeight="1" x14ac:dyDescent="0.35">
      <c r="A15" s="90"/>
      <c r="B15" s="90"/>
      <c r="C15" s="100" t="s">
        <v>26</v>
      </c>
      <c r="D15" s="72" t="s">
        <v>27</v>
      </c>
      <c r="E15" s="52">
        <v>1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30" x14ac:dyDescent="0.35">
      <c r="A16" s="90"/>
      <c r="B16" s="90"/>
      <c r="C16" s="90"/>
      <c r="D16" s="73" t="s">
        <v>28</v>
      </c>
      <c r="E16" s="53">
        <v>1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 customHeight="1" x14ac:dyDescent="0.35">
      <c r="A17" s="92" t="s">
        <v>29</v>
      </c>
      <c r="B17" s="93" t="s">
        <v>30</v>
      </c>
      <c r="C17" s="95" t="s">
        <v>31</v>
      </c>
      <c r="D17" s="74" t="s">
        <v>32</v>
      </c>
      <c r="E17" s="54">
        <v>1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 customHeight="1" x14ac:dyDescent="0.35">
      <c r="A18" s="90"/>
      <c r="B18" s="90"/>
      <c r="C18" s="96"/>
      <c r="D18" s="75" t="s">
        <v>33</v>
      </c>
      <c r="E18" s="55">
        <v>1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30" x14ac:dyDescent="0.35">
      <c r="A19" s="90"/>
      <c r="B19" s="90"/>
      <c r="C19" s="95" t="s">
        <v>34</v>
      </c>
      <c r="D19" s="74" t="s">
        <v>35</v>
      </c>
      <c r="E19" s="54">
        <v>1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30" x14ac:dyDescent="0.35">
      <c r="A20" s="90"/>
      <c r="B20" s="90"/>
      <c r="C20" s="96"/>
      <c r="D20" s="76" t="s">
        <v>36</v>
      </c>
      <c r="E20" s="56">
        <v>1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 x14ac:dyDescent="0.35">
      <c r="A21" s="90"/>
      <c r="B21" s="90"/>
      <c r="C21" s="95" t="s">
        <v>37</v>
      </c>
      <c r="D21" s="75" t="s">
        <v>38</v>
      </c>
      <c r="E21" s="55">
        <v>1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customHeight="1" x14ac:dyDescent="0.35">
      <c r="A22" s="90"/>
      <c r="B22" s="90"/>
      <c r="C22" s="96"/>
      <c r="D22" s="76" t="s">
        <v>39</v>
      </c>
      <c r="E22" s="56">
        <v>1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 x14ac:dyDescent="0.35">
      <c r="A23" s="92" t="s">
        <v>40</v>
      </c>
      <c r="B23" s="93" t="s">
        <v>41</v>
      </c>
      <c r="C23" s="99" t="s">
        <v>42</v>
      </c>
      <c r="D23" s="77" t="s">
        <v>43</v>
      </c>
      <c r="E23" s="57">
        <v>1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30" x14ac:dyDescent="0.35">
      <c r="A24" s="90"/>
      <c r="B24" s="90"/>
      <c r="C24" s="96"/>
      <c r="D24" s="78" t="s">
        <v>44</v>
      </c>
      <c r="E24" s="58">
        <v>1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x14ac:dyDescent="0.35">
      <c r="A25" s="90"/>
      <c r="B25" s="90"/>
      <c r="C25" s="99" t="s">
        <v>45</v>
      </c>
      <c r="D25" s="79" t="s">
        <v>46</v>
      </c>
      <c r="E25" s="59">
        <v>1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x14ac:dyDescent="0.35">
      <c r="A26" s="90"/>
      <c r="B26" s="90"/>
      <c r="C26" s="96"/>
      <c r="D26" s="78" t="s">
        <v>47</v>
      </c>
      <c r="E26" s="58">
        <v>1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30" x14ac:dyDescent="0.35">
      <c r="A27" s="90"/>
      <c r="B27" s="90"/>
      <c r="C27" s="99" t="s">
        <v>48</v>
      </c>
      <c r="D27" s="79" t="s">
        <v>49</v>
      </c>
      <c r="E27" s="59">
        <v>1</v>
      </c>
      <c r="G27" s="46"/>
      <c r="H27" s="46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30" x14ac:dyDescent="0.35">
      <c r="A28" s="90"/>
      <c r="B28" s="90"/>
      <c r="C28" s="96"/>
      <c r="D28" s="78" t="s">
        <v>50</v>
      </c>
      <c r="E28" s="58">
        <v>1</v>
      </c>
      <c r="G28" s="46"/>
      <c r="H28" s="46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7.25" customHeight="1" x14ac:dyDescent="0.35">
      <c r="A29" s="92" t="s">
        <v>51</v>
      </c>
      <c r="B29" s="93" t="s">
        <v>52</v>
      </c>
      <c r="C29" s="97" t="s">
        <v>53</v>
      </c>
      <c r="D29" s="80" t="s">
        <v>54</v>
      </c>
      <c r="E29" s="60">
        <v>1</v>
      </c>
      <c r="G29" s="46"/>
      <c r="H29" s="46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30" x14ac:dyDescent="0.35">
      <c r="A30" s="90"/>
      <c r="B30" s="90"/>
      <c r="C30" s="96"/>
      <c r="D30" s="81" t="s">
        <v>55</v>
      </c>
      <c r="E30" s="61">
        <v>1</v>
      </c>
      <c r="G30" s="46"/>
      <c r="H30" s="46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8" customHeight="1" x14ac:dyDescent="0.35">
      <c r="A31" s="90"/>
      <c r="B31" s="90"/>
      <c r="C31" s="97" t="s">
        <v>56</v>
      </c>
      <c r="D31" s="82" t="s">
        <v>57</v>
      </c>
      <c r="E31" s="62">
        <v>1</v>
      </c>
      <c r="G31" s="46"/>
      <c r="H31" s="46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8" customHeight="1" x14ac:dyDescent="0.35">
      <c r="A32" s="90"/>
      <c r="B32" s="90"/>
      <c r="C32" s="96"/>
      <c r="D32" s="81" t="s">
        <v>58</v>
      </c>
      <c r="E32" s="61">
        <v>1</v>
      </c>
      <c r="G32" s="46"/>
      <c r="H32" s="46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31.5" customHeight="1" x14ac:dyDescent="0.35">
      <c r="A33" s="90"/>
      <c r="B33" s="90"/>
      <c r="C33" s="97" t="s">
        <v>59</v>
      </c>
      <c r="D33" s="82" t="s">
        <v>60</v>
      </c>
      <c r="E33" s="62">
        <v>1</v>
      </c>
      <c r="G33" s="46"/>
      <c r="H33" s="46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30" x14ac:dyDescent="0.35">
      <c r="A34" s="90"/>
      <c r="B34" s="90"/>
      <c r="C34" s="96"/>
      <c r="D34" s="81" t="s">
        <v>61</v>
      </c>
      <c r="E34" s="61">
        <v>1</v>
      </c>
      <c r="G34" s="46"/>
      <c r="H34" s="46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 x14ac:dyDescent="0.35">
      <c r="A35" s="92" t="s">
        <v>62</v>
      </c>
      <c r="B35" s="93" t="s">
        <v>63</v>
      </c>
      <c r="C35" s="98" t="s">
        <v>64</v>
      </c>
      <c r="D35" s="83" t="s">
        <v>65</v>
      </c>
      <c r="E35" s="63">
        <v>1</v>
      </c>
      <c r="G35" s="46"/>
      <c r="H35" s="46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35">
      <c r="A36" s="90"/>
      <c r="B36" s="90"/>
      <c r="C36" s="96"/>
      <c r="D36" s="84" t="s">
        <v>66</v>
      </c>
      <c r="E36" s="64">
        <v>1</v>
      </c>
      <c r="G36" s="46"/>
      <c r="H36" s="46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35">
      <c r="A37" s="90"/>
      <c r="B37" s="90"/>
      <c r="C37" s="98" t="s">
        <v>67</v>
      </c>
      <c r="D37" s="85" t="s">
        <v>68</v>
      </c>
      <c r="E37" s="65">
        <v>1</v>
      </c>
      <c r="G37" s="46"/>
      <c r="H37" s="46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30" x14ac:dyDescent="0.35">
      <c r="A38" s="90"/>
      <c r="B38" s="90"/>
      <c r="C38" s="96"/>
      <c r="D38" s="84" t="s">
        <v>69</v>
      </c>
      <c r="E38" s="64">
        <v>1</v>
      </c>
      <c r="G38" s="46"/>
      <c r="H38" s="46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30" x14ac:dyDescent="0.35">
      <c r="A39" s="90"/>
      <c r="B39" s="90"/>
      <c r="C39" s="98" t="s">
        <v>70</v>
      </c>
      <c r="D39" s="85" t="s">
        <v>71</v>
      </c>
      <c r="E39" s="65">
        <v>1</v>
      </c>
      <c r="G39" s="46"/>
      <c r="H39" s="46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x14ac:dyDescent="0.35">
      <c r="A40" s="90"/>
      <c r="B40" s="90"/>
      <c r="C40" s="96"/>
      <c r="D40" s="84" t="s">
        <v>72</v>
      </c>
      <c r="E40" s="64">
        <v>1</v>
      </c>
      <c r="F40" s="46"/>
      <c r="G40" s="46"/>
      <c r="H40" s="46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 x14ac:dyDescent="0.35">
      <c r="A41" s="86"/>
      <c r="B41" s="86"/>
      <c r="C41" s="86"/>
      <c r="D41" s="86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 x14ac:dyDescent="0.3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 x14ac:dyDescent="0.3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 x14ac:dyDescent="0.3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 x14ac:dyDescent="0.3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 x14ac:dyDescent="0.3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 x14ac:dyDescent="0.3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 x14ac:dyDescent="0.3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 x14ac:dyDescent="0.3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 x14ac:dyDescent="0.3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 x14ac:dyDescent="0.3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 x14ac:dyDescent="0.3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 x14ac:dyDescent="0.3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 x14ac:dyDescent="0.3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 x14ac:dyDescent="0.3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 x14ac:dyDescent="0.3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 x14ac:dyDescent="0.3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 x14ac:dyDescent="0.3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 x14ac:dyDescent="0.3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 x14ac:dyDescent="0.3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 x14ac:dyDescent="0.3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 x14ac:dyDescent="0.3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 x14ac:dyDescent="0.3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 x14ac:dyDescent="0.3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 x14ac:dyDescent="0.3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 x14ac:dyDescent="0.3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 x14ac:dyDescent="0.3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 x14ac:dyDescent="0.3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 x14ac:dyDescent="0.3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 x14ac:dyDescent="0.3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 x14ac:dyDescent="0.3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 x14ac:dyDescent="0.3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 x14ac:dyDescent="0.3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 x14ac:dyDescent="0.3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 x14ac:dyDescent="0.3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 x14ac:dyDescent="0.3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 x14ac:dyDescent="0.3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 x14ac:dyDescent="0.3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 x14ac:dyDescent="0.3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 x14ac:dyDescent="0.3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 x14ac:dyDescent="0.3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 x14ac:dyDescent="0.3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 x14ac:dyDescent="0.3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 x14ac:dyDescent="0.3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 x14ac:dyDescent="0.3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 x14ac:dyDescent="0.3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 x14ac:dyDescent="0.3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 x14ac:dyDescent="0.3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 x14ac:dyDescent="0.3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 x14ac:dyDescent="0.3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 x14ac:dyDescent="0.3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 x14ac:dyDescent="0.3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 x14ac:dyDescent="0.3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 x14ac:dyDescent="0.3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 x14ac:dyDescent="0.3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 x14ac:dyDescent="0.3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 x14ac:dyDescent="0.3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 x14ac:dyDescent="0.3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 x14ac:dyDescent="0.3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 x14ac:dyDescent="0.3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 x14ac:dyDescent="0.3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 x14ac:dyDescent="0.3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 x14ac:dyDescent="0.3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 x14ac:dyDescent="0.3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 x14ac:dyDescent="0.3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 x14ac:dyDescent="0.3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 x14ac:dyDescent="0.3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 x14ac:dyDescent="0.3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 x14ac:dyDescent="0.3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 x14ac:dyDescent="0.3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 x14ac:dyDescent="0.3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 x14ac:dyDescent="0.3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 x14ac:dyDescent="0.3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 x14ac:dyDescent="0.3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 x14ac:dyDescent="0.3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 x14ac:dyDescent="0.3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 x14ac:dyDescent="0.3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 x14ac:dyDescent="0.3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 x14ac:dyDescent="0.3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 x14ac:dyDescent="0.3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 x14ac:dyDescent="0.3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 x14ac:dyDescent="0.3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 x14ac:dyDescent="0.3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 x14ac:dyDescent="0.3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 x14ac:dyDescent="0.3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 x14ac:dyDescent="0.3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 x14ac:dyDescent="0.3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 x14ac:dyDescent="0.3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 x14ac:dyDescent="0.3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 x14ac:dyDescent="0.3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 x14ac:dyDescent="0.3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 x14ac:dyDescent="0.3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 x14ac:dyDescent="0.3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 x14ac:dyDescent="0.3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 x14ac:dyDescent="0.3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 x14ac:dyDescent="0.3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 x14ac:dyDescent="0.3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 x14ac:dyDescent="0.3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 x14ac:dyDescent="0.3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 x14ac:dyDescent="0.3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 x14ac:dyDescent="0.3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 x14ac:dyDescent="0.3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 x14ac:dyDescent="0.3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 x14ac:dyDescent="0.3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 x14ac:dyDescent="0.3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 x14ac:dyDescent="0.3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 x14ac:dyDescent="0.3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 x14ac:dyDescent="0.3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 x14ac:dyDescent="0.3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 x14ac:dyDescent="0.3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 x14ac:dyDescent="0.3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 x14ac:dyDescent="0.3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 x14ac:dyDescent="0.3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 x14ac:dyDescent="0.3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 x14ac:dyDescent="0.3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 x14ac:dyDescent="0.3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 x14ac:dyDescent="0.3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 x14ac:dyDescent="0.3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 x14ac:dyDescent="0.3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 x14ac:dyDescent="0.3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 x14ac:dyDescent="0.3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 x14ac:dyDescent="0.3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 x14ac:dyDescent="0.3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 x14ac:dyDescent="0.3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 x14ac:dyDescent="0.3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 x14ac:dyDescent="0.3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 x14ac:dyDescent="0.3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 x14ac:dyDescent="0.3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 x14ac:dyDescent="0.3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 x14ac:dyDescent="0.3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 x14ac:dyDescent="0.3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 x14ac:dyDescent="0.3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 x14ac:dyDescent="0.3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 x14ac:dyDescent="0.3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 x14ac:dyDescent="0.3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 x14ac:dyDescent="0.3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 x14ac:dyDescent="0.3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 x14ac:dyDescent="0.3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 x14ac:dyDescent="0.3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 x14ac:dyDescent="0.3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 x14ac:dyDescent="0.3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 x14ac:dyDescent="0.3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 x14ac:dyDescent="0.3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 x14ac:dyDescent="0.3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 x14ac:dyDescent="0.3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 x14ac:dyDescent="0.3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 x14ac:dyDescent="0.3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 x14ac:dyDescent="0.3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 x14ac:dyDescent="0.3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 x14ac:dyDescent="0.3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 x14ac:dyDescent="0.3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 x14ac:dyDescent="0.3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 x14ac:dyDescent="0.3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 x14ac:dyDescent="0.3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 x14ac:dyDescent="0.3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 x14ac:dyDescent="0.3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 x14ac:dyDescent="0.3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 x14ac:dyDescent="0.3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 x14ac:dyDescent="0.3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 x14ac:dyDescent="0.3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 x14ac:dyDescent="0.3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 x14ac:dyDescent="0.3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 x14ac:dyDescent="0.3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 x14ac:dyDescent="0.3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 x14ac:dyDescent="0.3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 x14ac:dyDescent="0.3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 x14ac:dyDescent="0.3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 x14ac:dyDescent="0.3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 x14ac:dyDescent="0.3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 x14ac:dyDescent="0.3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 x14ac:dyDescent="0.3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 x14ac:dyDescent="0.3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 x14ac:dyDescent="0.3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 x14ac:dyDescent="0.3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 x14ac:dyDescent="0.3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 x14ac:dyDescent="0.3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 x14ac:dyDescent="0.3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 x14ac:dyDescent="0.3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 x14ac:dyDescent="0.3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 x14ac:dyDescent="0.3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 x14ac:dyDescent="0.3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 x14ac:dyDescent="0.3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 x14ac:dyDescent="0.3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 x14ac:dyDescent="0.3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 x14ac:dyDescent="0.3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 x14ac:dyDescent="0.3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 x14ac:dyDescent="0.3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 x14ac:dyDescent="0.3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 x14ac:dyDescent="0.3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 x14ac:dyDescent="0.3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 x14ac:dyDescent="0.3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 x14ac:dyDescent="0.3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 x14ac:dyDescent="0.3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 x14ac:dyDescent="0.3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 x14ac:dyDescent="0.3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 x14ac:dyDescent="0.3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 x14ac:dyDescent="0.3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 x14ac:dyDescent="0.3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 x14ac:dyDescent="0.3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 x14ac:dyDescent="0.3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 x14ac:dyDescent="0.3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 x14ac:dyDescent="0.3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 x14ac:dyDescent="0.3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 x14ac:dyDescent="0.3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 x14ac:dyDescent="0.3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 x14ac:dyDescent="0.3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 x14ac:dyDescent="0.3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 x14ac:dyDescent="0.3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 x14ac:dyDescent="0.3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 x14ac:dyDescent="0.3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 x14ac:dyDescent="0.3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 x14ac:dyDescent="0.3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 x14ac:dyDescent="0.3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 x14ac:dyDescent="0.3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 x14ac:dyDescent="0.3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 x14ac:dyDescent="0.3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 x14ac:dyDescent="0.3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 x14ac:dyDescent="0.3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 x14ac:dyDescent="0.3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 x14ac:dyDescent="0.3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 x14ac:dyDescent="0.3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 x14ac:dyDescent="0.3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 x14ac:dyDescent="0.3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 x14ac:dyDescent="0.3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 x14ac:dyDescent="0.3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 x14ac:dyDescent="0.3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 x14ac:dyDescent="0.3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 x14ac:dyDescent="0.3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 x14ac:dyDescent="0.3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 x14ac:dyDescent="0.3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 x14ac:dyDescent="0.3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 x14ac:dyDescent="0.3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 x14ac:dyDescent="0.3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 x14ac:dyDescent="0.3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 x14ac:dyDescent="0.3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 x14ac:dyDescent="0.3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 x14ac:dyDescent="0.3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 x14ac:dyDescent="0.3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 x14ac:dyDescent="0.3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 x14ac:dyDescent="0.3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 x14ac:dyDescent="0.3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 x14ac:dyDescent="0.3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 x14ac:dyDescent="0.3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 x14ac:dyDescent="0.3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 x14ac:dyDescent="0.3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 x14ac:dyDescent="0.3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 x14ac:dyDescent="0.3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 x14ac:dyDescent="0.3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 x14ac:dyDescent="0.3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 x14ac:dyDescent="0.3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 x14ac:dyDescent="0.3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 x14ac:dyDescent="0.3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 x14ac:dyDescent="0.3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 x14ac:dyDescent="0.3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 x14ac:dyDescent="0.3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 x14ac:dyDescent="0.3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 x14ac:dyDescent="0.3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 x14ac:dyDescent="0.3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 x14ac:dyDescent="0.3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 x14ac:dyDescent="0.3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 x14ac:dyDescent="0.3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 x14ac:dyDescent="0.3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 x14ac:dyDescent="0.3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 x14ac:dyDescent="0.3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 x14ac:dyDescent="0.3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 x14ac:dyDescent="0.3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 x14ac:dyDescent="0.3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 x14ac:dyDescent="0.3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 x14ac:dyDescent="0.3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 x14ac:dyDescent="0.3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 x14ac:dyDescent="0.3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 x14ac:dyDescent="0.3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 x14ac:dyDescent="0.3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 x14ac:dyDescent="0.3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 x14ac:dyDescent="0.3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 x14ac:dyDescent="0.3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 x14ac:dyDescent="0.3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 x14ac:dyDescent="0.3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 x14ac:dyDescent="0.3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 x14ac:dyDescent="0.3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 x14ac:dyDescent="0.3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 x14ac:dyDescent="0.3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 x14ac:dyDescent="0.3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 x14ac:dyDescent="0.3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 x14ac:dyDescent="0.3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 x14ac:dyDescent="0.3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 x14ac:dyDescent="0.3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 x14ac:dyDescent="0.3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 x14ac:dyDescent="0.3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 x14ac:dyDescent="0.3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 x14ac:dyDescent="0.3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 x14ac:dyDescent="0.3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 x14ac:dyDescent="0.3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 x14ac:dyDescent="0.3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 x14ac:dyDescent="0.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 x14ac:dyDescent="0.3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 x14ac:dyDescent="0.3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 x14ac:dyDescent="0.3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 x14ac:dyDescent="0.3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 x14ac:dyDescent="0.3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 x14ac:dyDescent="0.3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 x14ac:dyDescent="0.3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 x14ac:dyDescent="0.3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 x14ac:dyDescent="0.3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 x14ac:dyDescent="0.3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 x14ac:dyDescent="0.3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 x14ac:dyDescent="0.3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 x14ac:dyDescent="0.3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 x14ac:dyDescent="0.3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 x14ac:dyDescent="0.3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 x14ac:dyDescent="0.3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 x14ac:dyDescent="0.3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 x14ac:dyDescent="0.3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 x14ac:dyDescent="0.3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 x14ac:dyDescent="0.3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 x14ac:dyDescent="0.3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 x14ac:dyDescent="0.3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 x14ac:dyDescent="0.3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 x14ac:dyDescent="0.3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 x14ac:dyDescent="0.3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 x14ac:dyDescent="0.3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 x14ac:dyDescent="0.3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 x14ac:dyDescent="0.3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 x14ac:dyDescent="0.3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 x14ac:dyDescent="0.3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 x14ac:dyDescent="0.3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 x14ac:dyDescent="0.3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 x14ac:dyDescent="0.3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 x14ac:dyDescent="0.3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 x14ac:dyDescent="0.3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 x14ac:dyDescent="0.3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 x14ac:dyDescent="0.3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 x14ac:dyDescent="0.3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 x14ac:dyDescent="0.3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 x14ac:dyDescent="0.3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 x14ac:dyDescent="0.3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 x14ac:dyDescent="0.3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 x14ac:dyDescent="0.3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 x14ac:dyDescent="0.3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 x14ac:dyDescent="0.3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 x14ac:dyDescent="0.3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 x14ac:dyDescent="0.3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 x14ac:dyDescent="0.3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 x14ac:dyDescent="0.3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 x14ac:dyDescent="0.3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 x14ac:dyDescent="0.3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 x14ac:dyDescent="0.3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 x14ac:dyDescent="0.3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 x14ac:dyDescent="0.3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 x14ac:dyDescent="0.3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 x14ac:dyDescent="0.3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 x14ac:dyDescent="0.3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 x14ac:dyDescent="0.3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 x14ac:dyDescent="0.3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 x14ac:dyDescent="0.3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 x14ac:dyDescent="0.3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 x14ac:dyDescent="0.3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 x14ac:dyDescent="0.3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 x14ac:dyDescent="0.3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 x14ac:dyDescent="0.3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 x14ac:dyDescent="0.3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 x14ac:dyDescent="0.3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 x14ac:dyDescent="0.3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 x14ac:dyDescent="0.3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 x14ac:dyDescent="0.3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 x14ac:dyDescent="0.3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 x14ac:dyDescent="0.3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 x14ac:dyDescent="0.3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 x14ac:dyDescent="0.3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 x14ac:dyDescent="0.3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 x14ac:dyDescent="0.3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 x14ac:dyDescent="0.3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 x14ac:dyDescent="0.3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 x14ac:dyDescent="0.3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 x14ac:dyDescent="0.3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 x14ac:dyDescent="0.3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 x14ac:dyDescent="0.3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 x14ac:dyDescent="0.3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 x14ac:dyDescent="0.3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 x14ac:dyDescent="0.3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 x14ac:dyDescent="0.3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 x14ac:dyDescent="0.3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 x14ac:dyDescent="0.3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 x14ac:dyDescent="0.3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 x14ac:dyDescent="0.3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 x14ac:dyDescent="0.3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 x14ac:dyDescent="0.3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 x14ac:dyDescent="0.3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 x14ac:dyDescent="0.3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 x14ac:dyDescent="0.3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 x14ac:dyDescent="0.3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 x14ac:dyDescent="0.3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 x14ac:dyDescent="0.3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 x14ac:dyDescent="0.3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 x14ac:dyDescent="0.3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 x14ac:dyDescent="0.3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 x14ac:dyDescent="0.3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 x14ac:dyDescent="0.3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 x14ac:dyDescent="0.3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 x14ac:dyDescent="0.3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 x14ac:dyDescent="0.3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 x14ac:dyDescent="0.3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 x14ac:dyDescent="0.3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 x14ac:dyDescent="0.3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 x14ac:dyDescent="0.3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 x14ac:dyDescent="0.3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 x14ac:dyDescent="0.3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 x14ac:dyDescent="0.3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 x14ac:dyDescent="0.3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 x14ac:dyDescent="0.3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 x14ac:dyDescent="0.3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 x14ac:dyDescent="0.3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 x14ac:dyDescent="0.3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 x14ac:dyDescent="0.3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 x14ac:dyDescent="0.3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 x14ac:dyDescent="0.3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 x14ac:dyDescent="0.3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 x14ac:dyDescent="0.3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 x14ac:dyDescent="0.3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 x14ac:dyDescent="0.3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 x14ac:dyDescent="0.3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 x14ac:dyDescent="0.3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 x14ac:dyDescent="0.3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 x14ac:dyDescent="0.3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 x14ac:dyDescent="0.3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 x14ac:dyDescent="0.3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 x14ac:dyDescent="0.3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 x14ac:dyDescent="0.3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 x14ac:dyDescent="0.3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 x14ac:dyDescent="0.3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 x14ac:dyDescent="0.3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 x14ac:dyDescent="0.3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 x14ac:dyDescent="0.3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 x14ac:dyDescent="0.3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 x14ac:dyDescent="0.3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 x14ac:dyDescent="0.3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 x14ac:dyDescent="0.3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 x14ac:dyDescent="0.3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 x14ac:dyDescent="0.3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 x14ac:dyDescent="0.3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 x14ac:dyDescent="0.3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 x14ac:dyDescent="0.3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 x14ac:dyDescent="0.3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 x14ac:dyDescent="0.3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 x14ac:dyDescent="0.3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 x14ac:dyDescent="0.3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 x14ac:dyDescent="0.3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 x14ac:dyDescent="0.3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 x14ac:dyDescent="0.3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 x14ac:dyDescent="0.35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 x14ac:dyDescent="0.35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 x14ac:dyDescent="0.35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 x14ac:dyDescent="0.3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 x14ac:dyDescent="0.3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 x14ac:dyDescent="0.3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 x14ac:dyDescent="0.35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 x14ac:dyDescent="0.35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 x14ac:dyDescent="0.35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 x14ac:dyDescent="0.35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 x14ac:dyDescent="0.35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 x14ac:dyDescent="0.35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 x14ac:dyDescent="0.35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 x14ac:dyDescent="0.35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 x14ac:dyDescent="0.35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 x14ac:dyDescent="0.3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 x14ac:dyDescent="0.35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 x14ac:dyDescent="0.35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 x14ac:dyDescent="0.35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 x14ac:dyDescent="0.35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 x14ac:dyDescent="0.35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 x14ac:dyDescent="0.35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 x14ac:dyDescent="0.35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 x14ac:dyDescent="0.3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 x14ac:dyDescent="0.35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 x14ac:dyDescent="0.3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 x14ac:dyDescent="0.35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 x14ac:dyDescent="0.35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 x14ac:dyDescent="0.35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 x14ac:dyDescent="0.35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 x14ac:dyDescent="0.35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 x14ac:dyDescent="0.35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 x14ac:dyDescent="0.35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 x14ac:dyDescent="0.35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 x14ac:dyDescent="0.35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 x14ac:dyDescent="0.3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 x14ac:dyDescent="0.35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 x14ac:dyDescent="0.35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 x14ac:dyDescent="0.35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 x14ac:dyDescent="0.35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 x14ac:dyDescent="0.35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 x14ac:dyDescent="0.35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 x14ac:dyDescent="0.35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 x14ac:dyDescent="0.35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 x14ac:dyDescent="0.35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 x14ac:dyDescent="0.3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 x14ac:dyDescent="0.35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 x14ac:dyDescent="0.35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 x14ac:dyDescent="0.35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 x14ac:dyDescent="0.35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 x14ac:dyDescent="0.35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 x14ac:dyDescent="0.35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 x14ac:dyDescent="0.35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 x14ac:dyDescent="0.35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 x14ac:dyDescent="0.35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 x14ac:dyDescent="0.3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 x14ac:dyDescent="0.35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 x14ac:dyDescent="0.35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 x14ac:dyDescent="0.35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 x14ac:dyDescent="0.35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 x14ac:dyDescent="0.35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 x14ac:dyDescent="0.35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 x14ac:dyDescent="0.35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 x14ac:dyDescent="0.35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 x14ac:dyDescent="0.35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 x14ac:dyDescent="0.3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 x14ac:dyDescent="0.35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 x14ac:dyDescent="0.35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 x14ac:dyDescent="0.35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 x14ac:dyDescent="0.35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 x14ac:dyDescent="0.35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 x14ac:dyDescent="0.35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 x14ac:dyDescent="0.35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 x14ac:dyDescent="0.35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 x14ac:dyDescent="0.35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 x14ac:dyDescent="0.3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 x14ac:dyDescent="0.35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 x14ac:dyDescent="0.35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 x14ac:dyDescent="0.35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 x14ac:dyDescent="0.35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 x14ac:dyDescent="0.35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 x14ac:dyDescent="0.35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 x14ac:dyDescent="0.35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 x14ac:dyDescent="0.35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 x14ac:dyDescent="0.35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 x14ac:dyDescent="0.3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 x14ac:dyDescent="0.35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 x14ac:dyDescent="0.35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 x14ac:dyDescent="0.35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 x14ac:dyDescent="0.35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 x14ac:dyDescent="0.35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 x14ac:dyDescent="0.35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 x14ac:dyDescent="0.35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 x14ac:dyDescent="0.35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 x14ac:dyDescent="0.35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 x14ac:dyDescent="0.3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 x14ac:dyDescent="0.3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 x14ac:dyDescent="0.3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 x14ac:dyDescent="0.3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 x14ac:dyDescent="0.35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 x14ac:dyDescent="0.35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 x14ac:dyDescent="0.35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 x14ac:dyDescent="0.35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 x14ac:dyDescent="0.35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 x14ac:dyDescent="0.35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 x14ac:dyDescent="0.3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 x14ac:dyDescent="0.35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 x14ac:dyDescent="0.35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 x14ac:dyDescent="0.35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 x14ac:dyDescent="0.35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 x14ac:dyDescent="0.35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 x14ac:dyDescent="0.35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 x14ac:dyDescent="0.35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 x14ac:dyDescent="0.35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 x14ac:dyDescent="0.35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 x14ac:dyDescent="0.3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 x14ac:dyDescent="0.35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 x14ac:dyDescent="0.35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 x14ac:dyDescent="0.35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 x14ac:dyDescent="0.35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 x14ac:dyDescent="0.35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 x14ac:dyDescent="0.35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 x14ac:dyDescent="0.35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 x14ac:dyDescent="0.35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 x14ac:dyDescent="0.35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 x14ac:dyDescent="0.3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 x14ac:dyDescent="0.35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 x14ac:dyDescent="0.35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 x14ac:dyDescent="0.35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 x14ac:dyDescent="0.35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 x14ac:dyDescent="0.35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 x14ac:dyDescent="0.35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 x14ac:dyDescent="0.35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 x14ac:dyDescent="0.35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 x14ac:dyDescent="0.35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 x14ac:dyDescent="0.3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 x14ac:dyDescent="0.35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 x14ac:dyDescent="0.35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 x14ac:dyDescent="0.35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 x14ac:dyDescent="0.35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 x14ac:dyDescent="0.35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 x14ac:dyDescent="0.35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 x14ac:dyDescent="0.35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 x14ac:dyDescent="0.35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 x14ac:dyDescent="0.35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 x14ac:dyDescent="0.3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 x14ac:dyDescent="0.35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 x14ac:dyDescent="0.35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 x14ac:dyDescent="0.35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 x14ac:dyDescent="0.35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 x14ac:dyDescent="0.35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 x14ac:dyDescent="0.35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 x14ac:dyDescent="0.35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 x14ac:dyDescent="0.35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 x14ac:dyDescent="0.35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 x14ac:dyDescent="0.3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 x14ac:dyDescent="0.35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 x14ac:dyDescent="0.35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 x14ac:dyDescent="0.35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 x14ac:dyDescent="0.35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 x14ac:dyDescent="0.35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 x14ac:dyDescent="0.35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 x14ac:dyDescent="0.35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 x14ac:dyDescent="0.35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 x14ac:dyDescent="0.35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 x14ac:dyDescent="0.3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 x14ac:dyDescent="0.35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 x14ac:dyDescent="0.35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 x14ac:dyDescent="0.35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 x14ac:dyDescent="0.35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 x14ac:dyDescent="0.35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 x14ac:dyDescent="0.35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 x14ac:dyDescent="0.35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 x14ac:dyDescent="0.35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 x14ac:dyDescent="0.35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 x14ac:dyDescent="0.3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 x14ac:dyDescent="0.35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 x14ac:dyDescent="0.35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 x14ac:dyDescent="0.35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 x14ac:dyDescent="0.35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 x14ac:dyDescent="0.35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 x14ac:dyDescent="0.35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 x14ac:dyDescent="0.35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 x14ac:dyDescent="0.35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 x14ac:dyDescent="0.35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 x14ac:dyDescent="0.3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 x14ac:dyDescent="0.35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 x14ac:dyDescent="0.35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 x14ac:dyDescent="0.35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 x14ac:dyDescent="0.35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 x14ac:dyDescent="0.35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 x14ac:dyDescent="0.35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 x14ac:dyDescent="0.35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 x14ac:dyDescent="0.35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 x14ac:dyDescent="0.35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 x14ac:dyDescent="0.3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 x14ac:dyDescent="0.35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 x14ac:dyDescent="0.35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 x14ac:dyDescent="0.35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 x14ac:dyDescent="0.35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 x14ac:dyDescent="0.35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 x14ac:dyDescent="0.35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 x14ac:dyDescent="0.35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 x14ac:dyDescent="0.35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 x14ac:dyDescent="0.35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 x14ac:dyDescent="0.3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 x14ac:dyDescent="0.35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 x14ac:dyDescent="0.35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 x14ac:dyDescent="0.35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 x14ac:dyDescent="0.35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 x14ac:dyDescent="0.35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 x14ac:dyDescent="0.35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 x14ac:dyDescent="0.35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 x14ac:dyDescent="0.35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 x14ac:dyDescent="0.35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 x14ac:dyDescent="0.3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 x14ac:dyDescent="0.35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 x14ac:dyDescent="0.35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 x14ac:dyDescent="0.35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 x14ac:dyDescent="0.35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 x14ac:dyDescent="0.35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 x14ac:dyDescent="0.35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 x14ac:dyDescent="0.35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 x14ac:dyDescent="0.35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 x14ac:dyDescent="0.35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 x14ac:dyDescent="0.3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 x14ac:dyDescent="0.35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 x14ac:dyDescent="0.35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 x14ac:dyDescent="0.35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 x14ac:dyDescent="0.35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 x14ac:dyDescent="0.35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 x14ac:dyDescent="0.35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 x14ac:dyDescent="0.35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 x14ac:dyDescent="0.35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 x14ac:dyDescent="0.35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 x14ac:dyDescent="0.3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 x14ac:dyDescent="0.35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 x14ac:dyDescent="0.35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 x14ac:dyDescent="0.35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 x14ac:dyDescent="0.35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 x14ac:dyDescent="0.35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 x14ac:dyDescent="0.35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 x14ac:dyDescent="0.35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 x14ac:dyDescent="0.35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 x14ac:dyDescent="0.35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 x14ac:dyDescent="0.3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 x14ac:dyDescent="0.35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 x14ac:dyDescent="0.35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 x14ac:dyDescent="0.35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 x14ac:dyDescent="0.35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 x14ac:dyDescent="0.35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 x14ac:dyDescent="0.35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 x14ac:dyDescent="0.35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 x14ac:dyDescent="0.3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 x14ac:dyDescent="0.3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 x14ac:dyDescent="0.3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 x14ac:dyDescent="0.3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 x14ac:dyDescent="0.3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 x14ac:dyDescent="0.3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 x14ac:dyDescent="0.3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 x14ac:dyDescent="0.3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 x14ac:dyDescent="0.3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 x14ac:dyDescent="0.3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 x14ac:dyDescent="0.3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 x14ac:dyDescent="0.3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 x14ac:dyDescent="0.3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 x14ac:dyDescent="0.3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 x14ac:dyDescent="0.3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 x14ac:dyDescent="0.3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 x14ac:dyDescent="0.3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 x14ac:dyDescent="0.3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 x14ac:dyDescent="0.3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 x14ac:dyDescent="0.3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 x14ac:dyDescent="0.3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 x14ac:dyDescent="0.3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 x14ac:dyDescent="0.3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 x14ac:dyDescent="0.3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 x14ac:dyDescent="0.3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 x14ac:dyDescent="0.3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 x14ac:dyDescent="0.3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 x14ac:dyDescent="0.3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 x14ac:dyDescent="0.3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 x14ac:dyDescent="0.3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 x14ac:dyDescent="0.3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 x14ac:dyDescent="0.3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 x14ac:dyDescent="0.3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 x14ac:dyDescent="0.3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 x14ac:dyDescent="0.3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 x14ac:dyDescent="0.3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 x14ac:dyDescent="0.3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 x14ac:dyDescent="0.3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 x14ac:dyDescent="0.3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 x14ac:dyDescent="0.3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 x14ac:dyDescent="0.3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 x14ac:dyDescent="0.3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 x14ac:dyDescent="0.3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 x14ac:dyDescent="0.3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 x14ac:dyDescent="0.3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 x14ac:dyDescent="0.3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 x14ac:dyDescent="0.3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 x14ac:dyDescent="0.3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 x14ac:dyDescent="0.3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 x14ac:dyDescent="0.3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 x14ac:dyDescent="0.3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 x14ac:dyDescent="0.3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 x14ac:dyDescent="0.3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 x14ac:dyDescent="0.3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 x14ac:dyDescent="0.3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 x14ac:dyDescent="0.3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 x14ac:dyDescent="0.3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 x14ac:dyDescent="0.3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 x14ac:dyDescent="0.3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 x14ac:dyDescent="0.3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 x14ac:dyDescent="0.3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 x14ac:dyDescent="0.3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 x14ac:dyDescent="0.3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 x14ac:dyDescent="0.3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 x14ac:dyDescent="0.3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 x14ac:dyDescent="0.3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 x14ac:dyDescent="0.3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 x14ac:dyDescent="0.3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 x14ac:dyDescent="0.3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 x14ac:dyDescent="0.3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 x14ac:dyDescent="0.3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 x14ac:dyDescent="0.3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 x14ac:dyDescent="0.3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 x14ac:dyDescent="0.3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 x14ac:dyDescent="0.3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 x14ac:dyDescent="0.3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 x14ac:dyDescent="0.3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 x14ac:dyDescent="0.3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 x14ac:dyDescent="0.3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 x14ac:dyDescent="0.3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 x14ac:dyDescent="0.3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 x14ac:dyDescent="0.3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 x14ac:dyDescent="0.3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 x14ac:dyDescent="0.3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 x14ac:dyDescent="0.3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 x14ac:dyDescent="0.3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 x14ac:dyDescent="0.3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 x14ac:dyDescent="0.3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 x14ac:dyDescent="0.3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 x14ac:dyDescent="0.3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 x14ac:dyDescent="0.3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 x14ac:dyDescent="0.3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 x14ac:dyDescent="0.3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 x14ac:dyDescent="0.3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 x14ac:dyDescent="0.3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 x14ac:dyDescent="0.3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 x14ac:dyDescent="0.3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 x14ac:dyDescent="0.3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 x14ac:dyDescent="0.3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 x14ac:dyDescent="0.3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 x14ac:dyDescent="0.3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 x14ac:dyDescent="0.3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 x14ac:dyDescent="0.3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 x14ac:dyDescent="0.3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 x14ac:dyDescent="0.3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 x14ac:dyDescent="0.3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 x14ac:dyDescent="0.3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 x14ac:dyDescent="0.3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 x14ac:dyDescent="0.3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 x14ac:dyDescent="0.3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 x14ac:dyDescent="0.3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 x14ac:dyDescent="0.3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 x14ac:dyDescent="0.3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 x14ac:dyDescent="0.3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 x14ac:dyDescent="0.3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 x14ac:dyDescent="0.3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 x14ac:dyDescent="0.3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 x14ac:dyDescent="0.3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 x14ac:dyDescent="0.3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 x14ac:dyDescent="0.3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 x14ac:dyDescent="0.3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 x14ac:dyDescent="0.3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 x14ac:dyDescent="0.3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 x14ac:dyDescent="0.3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 x14ac:dyDescent="0.3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 x14ac:dyDescent="0.3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 x14ac:dyDescent="0.3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 x14ac:dyDescent="0.3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 x14ac:dyDescent="0.3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 x14ac:dyDescent="0.3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 x14ac:dyDescent="0.3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 x14ac:dyDescent="0.3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 x14ac:dyDescent="0.3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 x14ac:dyDescent="0.3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 x14ac:dyDescent="0.3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 x14ac:dyDescent="0.3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 x14ac:dyDescent="0.3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 x14ac:dyDescent="0.3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 x14ac:dyDescent="0.3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 x14ac:dyDescent="0.3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 x14ac:dyDescent="0.3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 x14ac:dyDescent="0.3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 x14ac:dyDescent="0.3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 x14ac:dyDescent="0.3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 x14ac:dyDescent="0.3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 x14ac:dyDescent="0.3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 x14ac:dyDescent="0.3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 x14ac:dyDescent="0.3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 x14ac:dyDescent="0.3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 x14ac:dyDescent="0.3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 x14ac:dyDescent="0.3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 x14ac:dyDescent="0.3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 x14ac:dyDescent="0.3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 x14ac:dyDescent="0.3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 x14ac:dyDescent="0.3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 x14ac:dyDescent="0.3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 x14ac:dyDescent="0.3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 x14ac:dyDescent="0.3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 x14ac:dyDescent="0.3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 x14ac:dyDescent="0.3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 x14ac:dyDescent="0.3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 x14ac:dyDescent="0.3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 x14ac:dyDescent="0.3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 x14ac:dyDescent="0.3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 x14ac:dyDescent="0.3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 x14ac:dyDescent="0.3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 x14ac:dyDescent="0.3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 x14ac:dyDescent="0.3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 x14ac:dyDescent="0.3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 x14ac:dyDescent="0.3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 x14ac:dyDescent="0.3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 x14ac:dyDescent="0.3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 x14ac:dyDescent="0.3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 x14ac:dyDescent="0.3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 x14ac:dyDescent="0.3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 x14ac:dyDescent="0.3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 x14ac:dyDescent="0.3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 x14ac:dyDescent="0.3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 x14ac:dyDescent="0.3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 x14ac:dyDescent="0.3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 x14ac:dyDescent="0.3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 x14ac:dyDescent="0.3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 x14ac:dyDescent="0.3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 x14ac:dyDescent="0.3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 x14ac:dyDescent="0.3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 x14ac:dyDescent="0.3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 x14ac:dyDescent="0.3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 x14ac:dyDescent="0.3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 x14ac:dyDescent="0.3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 x14ac:dyDescent="0.3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 x14ac:dyDescent="0.3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 x14ac:dyDescent="0.3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 x14ac:dyDescent="0.3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 x14ac:dyDescent="0.3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 x14ac:dyDescent="0.3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 x14ac:dyDescent="0.3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 x14ac:dyDescent="0.3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 x14ac:dyDescent="0.3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 x14ac:dyDescent="0.3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 x14ac:dyDescent="0.3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 x14ac:dyDescent="0.3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 x14ac:dyDescent="0.3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 x14ac:dyDescent="0.3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 x14ac:dyDescent="0.3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 x14ac:dyDescent="0.3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 x14ac:dyDescent="0.3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 x14ac:dyDescent="0.3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 x14ac:dyDescent="0.3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 x14ac:dyDescent="0.3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 x14ac:dyDescent="0.3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 x14ac:dyDescent="0.3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 x14ac:dyDescent="0.3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 x14ac:dyDescent="0.3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 x14ac:dyDescent="0.3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 x14ac:dyDescent="0.3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 x14ac:dyDescent="0.3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 x14ac:dyDescent="0.3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 x14ac:dyDescent="0.3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 x14ac:dyDescent="0.3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 x14ac:dyDescent="0.3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 x14ac:dyDescent="0.3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 x14ac:dyDescent="0.3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 x14ac:dyDescent="0.3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 x14ac:dyDescent="0.3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 x14ac:dyDescent="0.3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 x14ac:dyDescent="0.3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 x14ac:dyDescent="0.3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 x14ac:dyDescent="0.3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 x14ac:dyDescent="0.3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 x14ac:dyDescent="0.3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 x14ac:dyDescent="0.3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 x14ac:dyDescent="0.3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 x14ac:dyDescent="0.3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 x14ac:dyDescent="0.3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 x14ac:dyDescent="0.3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 x14ac:dyDescent="0.3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 x14ac:dyDescent="0.3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 x14ac:dyDescent="0.3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 x14ac:dyDescent="0.3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 x14ac:dyDescent="0.3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 x14ac:dyDescent="0.3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 x14ac:dyDescent="0.3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 x14ac:dyDescent="0.3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 x14ac:dyDescent="0.3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 x14ac:dyDescent="0.3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 x14ac:dyDescent="0.3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 x14ac:dyDescent="0.3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 x14ac:dyDescent="0.3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 x14ac:dyDescent="0.3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 x14ac:dyDescent="0.3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 x14ac:dyDescent="0.3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 x14ac:dyDescent="0.3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 x14ac:dyDescent="0.3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 x14ac:dyDescent="0.3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 x14ac:dyDescent="0.3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 x14ac:dyDescent="0.3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 x14ac:dyDescent="0.3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 x14ac:dyDescent="0.35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sheetProtection password="CE8B" sheet="1" objects="1" scenarios="1"/>
  <mergeCells count="32">
    <mergeCell ref="A35:A40"/>
    <mergeCell ref="B35:B40"/>
    <mergeCell ref="C39:C40"/>
    <mergeCell ref="A11:A16"/>
    <mergeCell ref="B11:B16"/>
    <mergeCell ref="C11:C12"/>
    <mergeCell ref="C13:C14"/>
    <mergeCell ref="C15:C16"/>
    <mergeCell ref="C21:C22"/>
    <mergeCell ref="C33:C34"/>
    <mergeCell ref="C35:C36"/>
    <mergeCell ref="C37:C38"/>
    <mergeCell ref="C17:C18"/>
    <mergeCell ref="C19:C20"/>
    <mergeCell ref="C23:C24"/>
    <mergeCell ref="C25:C26"/>
    <mergeCell ref="C27:C28"/>
    <mergeCell ref="C29:C30"/>
    <mergeCell ref="C31:C32"/>
    <mergeCell ref="A17:A22"/>
    <mergeCell ref="A23:A28"/>
    <mergeCell ref="B23:B28"/>
    <mergeCell ref="A29:A34"/>
    <mergeCell ref="B29:B34"/>
    <mergeCell ref="B17:B22"/>
    <mergeCell ref="A2:F2"/>
    <mergeCell ref="A3:F3"/>
    <mergeCell ref="A5:A10"/>
    <mergeCell ref="B5:B10"/>
    <mergeCell ref="C5:C6"/>
    <mergeCell ref="C7:C8"/>
    <mergeCell ref="C9:C10"/>
  </mergeCells>
  <pageMargins left="0.7" right="0.7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82"/>
  <sheetViews>
    <sheetView zoomScale="85" zoomScaleNormal="85" workbookViewId="0">
      <selection activeCell="E5" sqref="E5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8.6640625" customWidth="1"/>
    <col min="4" max="4" width="16.6640625" customWidth="1"/>
    <col min="5" max="5" width="8.33203125" customWidth="1"/>
    <col min="6" max="6" width="9.77734375" customWidth="1"/>
    <col min="7" max="7" width="2.21875" customWidth="1"/>
    <col min="8" max="8" width="25.6640625" bestFit="1" customWidth="1"/>
    <col min="9" max="9" width="5.33203125" customWidth="1"/>
    <col min="15" max="15" width="3.21875" customWidth="1"/>
  </cols>
  <sheetData>
    <row r="1" spans="1:27" ht="15.75" customHeight="1" x14ac:dyDescent="0.3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3.5" customHeight="1" x14ac:dyDescent="0.75">
      <c r="A2" s="103" t="s">
        <v>1</v>
      </c>
      <c r="B2" s="102"/>
      <c r="C2" s="102"/>
      <c r="D2" s="102"/>
      <c r="E2" s="102"/>
      <c r="F2" s="102"/>
      <c r="G2" s="42"/>
      <c r="H2" s="4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35">
      <c r="A3" s="104"/>
      <c r="B3" s="102"/>
      <c r="C3" s="102"/>
      <c r="D3" s="102"/>
      <c r="E3" s="102"/>
      <c r="F3" s="10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35">
      <c r="A4" s="2" t="s">
        <v>2</v>
      </c>
      <c r="B4" s="2" t="s">
        <v>3</v>
      </c>
      <c r="C4" s="6" t="s">
        <v>73</v>
      </c>
      <c r="D4" s="2" t="s">
        <v>4</v>
      </c>
      <c r="E4" s="3" t="s">
        <v>73</v>
      </c>
      <c r="F4" s="4"/>
      <c r="G4" s="4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6.75" customHeight="1" x14ac:dyDescent="0.35">
      <c r="A5" s="105" t="s">
        <v>7</v>
      </c>
      <c r="B5" s="106" t="s">
        <v>8</v>
      </c>
      <c r="C5" s="107">
        <f>(E5+E6+E7)/3</f>
        <v>1</v>
      </c>
      <c r="D5" s="7" t="s">
        <v>9</v>
      </c>
      <c r="E5" s="8">
        <f>AVERAGE('Collaboration Quality Assessmen'!E5:E6)</f>
        <v>1</v>
      </c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6" customHeight="1" x14ac:dyDescent="0.35">
      <c r="A6" s="102"/>
      <c r="B6" s="102"/>
      <c r="C6" s="102"/>
      <c r="D6" s="7" t="s">
        <v>74</v>
      </c>
      <c r="E6" s="8">
        <f>AVERAGE('Collaboration Quality Assessmen'!E7:E8)</f>
        <v>1</v>
      </c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5" customHeight="1" x14ac:dyDescent="0.35">
      <c r="A7" s="102"/>
      <c r="B7" s="102"/>
      <c r="C7" s="102"/>
      <c r="D7" s="7" t="s">
        <v>15</v>
      </c>
      <c r="E7" s="8">
        <f>AVERAGE('Collaboration Quality Assessmen'!E9:E10)</f>
        <v>1</v>
      </c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7.5" customHeight="1" x14ac:dyDescent="0.35">
      <c r="A8" s="105" t="s">
        <v>18</v>
      </c>
      <c r="B8" s="106" t="s">
        <v>19</v>
      </c>
      <c r="C8" s="110">
        <f>(E8+E9+E10)/3</f>
        <v>1</v>
      </c>
      <c r="D8" s="9" t="s">
        <v>20</v>
      </c>
      <c r="E8" s="10">
        <f>AVERAGE('Collaboration Quality Assessmen'!E11:E12)</f>
        <v>1</v>
      </c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3" customHeight="1" x14ac:dyDescent="0.35">
      <c r="A9" s="102"/>
      <c r="B9" s="102"/>
      <c r="C9" s="102"/>
      <c r="D9" s="9" t="s">
        <v>23</v>
      </c>
      <c r="E9" s="10">
        <f>AVERAGE('Collaboration Quality Assessmen'!E13:E14)</f>
        <v>1</v>
      </c>
      <c r="F9" s="4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1.5" customHeight="1" x14ac:dyDescent="0.35">
      <c r="A10" s="102"/>
      <c r="B10" s="102"/>
      <c r="C10" s="102"/>
      <c r="D10" s="9" t="s">
        <v>26</v>
      </c>
      <c r="E10" s="10">
        <f>AVERAGE('Collaboration Quality Assessmen'!E15:E16)</f>
        <v>1</v>
      </c>
      <c r="F10" s="4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2.75" customHeight="1" x14ac:dyDescent="0.35">
      <c r="A11" s="105" t="s">
        <v>29</v>
      </c>
      <c r="B11" s="106" t="s">
        <v>75</v>
      </c>
      <c r="C11" s="111">
        <f>(E11+E12+E13)/3</f>
        <v>1</v>
      </c>
      <c r="D11" s="11" t="s">
        <v>31</v>
      </c>
      <c r="E11" s="12">
        <f>AVERAGE('Collaboration Quality Assessmen'!E17:E18)</f>
        <v>1</v>
      </c>
      <c r="F11" s="4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" customHeight="1" x14ac:dyDescent="0.35">
      <c r="A12" s="102"/>
      <c r="B12" s="102"/>
      <c r="C12" s="102"/>
      <c r="D12" s="11" t="s">
        <v>34</v>
      </c>
      <c r="E12" s="12">
        <f>AVERAGE('Collaboration Quality Assessmen'!E19:E20)</f>
        <v>1</v>
      </c>
      <c r="F12" s="4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5.75" customHeight="1" x14ac:dyDescent="0.35">
      <c r="A13" s="102"/>
      <c r="B13" s="102"/>
      <c r="C13" s="102"/>
      <c r="D13" s="11" t="s">
        <v>37</v>
      </c>
      <c r="E13" s="12">
        <f>AVERAGE('Collaboration Quality Assessmen'!E21:E22)</f>
        <v>1</v>
      </c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5.25" customHeight="1" x14ac:dyDescent="0.35">
      <c r="A14" s="105" t="s">
        <v>40</v>
      </c>
      <c r="B14" s="106" t="s">
        <v>41</v>
      </c>
      <c r="C14" s="112">
        <f>(E14+E15+E16)/3</f>
        <v>1</v>
      </c>
      <c r="D14" s="13" t="s">
        <v>42</v>
      </c>
      <c r="E14" s="14">
        <f>AVERAGE('Collaboration Quality Assessmen'!E23:E24)</f>
        <v>1</v>
      </c>
      <c r="F14" s="4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7.5" customHeight="1" thickBot="1" x14ac:dyDescent="0.4">
      <c r="A15" s="102"/>
      <c r="B15" s="102"/>
      <c r="C15" s="102"/>
      <c r="D15" s="13" t="s">
        <v>45</v>
      </c>
      <c r="E15" s="14">
        <f>AVERAGE('Collaboration Quality Assessmen'!E25:E26)</f>
        <v>1</v>
      </c>
      <c r="F15" s="4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6" customHeight="1" x14ac:dyDescent="0.35">
      <c r="A16" s="102"/>
      <c r="B16" s="102"/>
      <c r="C16" s="102"/>
      <c r="D16" s="13" t="s">
        <v>48</v>
      </c>
      <c r="E16" s="14">
        <f>AVERAGE('Collaboration Quality Assessmen'!E27:E28)</f>
        <v>1</v>
      </c>
      <c r="F16" s="4"/>
      <c r="G16" s="33"/>
      <c r="H16" s="88" t="s">
        <v>82</v>
      </c>
      <c r="I16" s="34"/>
      <c r="J16" s="35"/>
      <c r="K16" s="35"/>
      <c r="L16" s="35"/>
      <c r="M16" s="34"/>
      <c r="N16" s="35"/>
      <c r="O16" s="3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0.5" customHeight="1" x14ac:dyDescent="0.35">
      <c r="A17" s="105" t="s">
        <v>51</v>
      </c>
      <c r="B17" s="106" t="s">
        <v>52</v>
      </c>
      <c r="C17" s="113">
        <f>(E17+E18+E19)/3</f>
        <v>1</v>
      </c>
      <c r="D17" s="15" t="s">
        <v>53</v>
      </c>
      <c r="E17" s="16">
        <f>AVERAGE('Collaboration Quality Assessmen'!E29:E30)</f>
        <v>1</v>
      </c>
      <c r="F17" s="4"/>
      <c r="G17" s="37"/>
      <c r="H17" s="31" t="s">
        <v>76</v>
      </c>
      <c r="I17" s="32">
        <f>(E5+E6+E7)/3</f>
        <v>1</v>
      </c>
      <c r="J17" s="19"/>
      <c r="K17" s="19"/>
      <c r="L17" s="19"/>
      <c r="M17" s="20"/>
      <c r="N17" s="19"/>
      <c r="O17" s="3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6.5" customHeight="1" x14ac:dyDescent="0.35">
      <c r="A18" s="102"/>
      <c r="B18" s="102"/>
      <c r="C18" s="102"/>
      <c r="D18" s="15" t="s">
        <v>56</v>
      </c>
      <c r="E18" s="16">
        <f>AVERAGE('Collaboration Quality Assessmen'!E31:E32)</f>
        <v>1</v>
      </c>
      <c r="F18" s="4"/>
      <c r="G18" s="37"/>
      <c r="H18" s="21" t="s">
        <v>77</v>
      </c>
      <c r="I18" s="22">
        <f>(E8+E9+E10)/3</f>
        <v>1</v>
      </c>
      <c r="J18" s="19"/>
      <c r="K18" s="19"/>
      <c r="L18" s="19"/>
      <c r="M18" s="20"/>
      <c r="N18" s="19"/>
      <c r="O18" s="3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54" customHeight="1" x14ac:dyDescent="0.35">
      <c r="A19" s="102"/>
      <c r="B19" s="102"/>
      <c r="C19" s="102"/>
      <c r="D19" s="15" t="s">
        <v>59</v>
      </c>
      <c r="E19" s="16">
        <f>AVERAGE('Collaboration Quality Assessmen'!E33:E34)</f>
        <v>1</v>
      </c>
      <c r="F19" s="4"/>
      <c r="G19" s="37"/>
      <c r="H19" s="23" t="s">
        <v>78</v>
      </c>
      <c r="I19" s="24">
        <f>(E11+E12+E13)/3</f>
        <v>1</v>
      </c>
      <c r="J19" s="19"/>
      <c r="K19" s="19"/>
      <c r="L19" s="19"/>
      <c r="M19" s="20"/>
      <c r="N19" s="19"/>
      <c r="O19" s="3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9" customHeight="1" x14ac:dyDescent="0.35">
      <c r="A20" s="105" t="s">
        <v>62</v>
      </c>
      <c r="B20" s="108" t="s">
        <v>63</v>
      </c>
      <c r="C20" s="109">
        <f>(E20+E21+E22)/3</f>
        <v>1</v>
      </c>
      <c r="D20" s="17" t="s">
        <v>64</v>
      </c>
      <c r="E20" s="18">
        <f>AVERAGE('Collaboration Quality Assessmen'!E35:E36)</f>
        <v>1</v>
      </c>
      <c r="F20" s="4"/>
      <c r="G20" s="37"/>
      <c r="H20" s="25" t="s">
        <v>79</v>
      </c>
      <c r="I20" s="26">
        <f>(E14+E15+E16)/3</f>
        <v>1</v>
      </c>
      <c r="J20" s="19"/>
      <c r="K20" s="19"/>
      <c r="L20" s="19"/>
      <c r="M20" s="20"/>
      <c r="N20" s="19"/>
      <c r="O20" s="3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6" customHeight="1" x14ac:dyDescent="0.35">
      <c r="A21" s="102"/>
      <c r="B21" s="102"/>
      <c r="C21" s="102"/>
      <c r="D21" s="17" t="s">
        <v>67</v>
      </c>
      <c r="E21" s="18">
        <f>AVERAGE('Collaboration Quality Assessmen'!E37:E38)</f>
        <v>1</v>
      </c>
      <c r="F21" s="4"/>
      <c r="G21" s="37"/>
      <c r="H21" s="27" t="s">
        <v>80</v>
      </c>
      <c r="I21" s="28">
        <f>(E17+E18+E19)/3</f>
        <v>1</v>
      </c>
      <c r="J21" s="19"/>
      <c r="K21" s="19"/>
      <c r="L21" s="19"/>
      <c r="M21" s="20"/>
      <c r="N21" s="19"/>
      <c r="O21" s="3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5" customHeight="1" x14ac:dyDescent="0.35">
      <c r="A22" s="102"/>
      <c r="B22" s="102"/>
      <c r="C22" s="102"/>
      <c r="D22" s="17" t="s">
        <v>70</v>
      </c>
      <c r="E22" s="18">
        <f>AVERAGE('Collaboration Quality Assessmen'!E39:E40)</f>
        <v>1</v>
      </c>
      <c r="F22" s="4"/>
      <c r="G22" s="37"/>
      <c r="H22" s="29" t="s">
        <v>81</v>
      </c>
      <c r="I22" s="30">
        <f>(E20+E21+E22)/3</f>
        <v>1</v>
      </c>
      <c r="J22" s="19"/>
      <c r="K22" s="19"/>
      <c r="L22" s="19"/>
      <c r="M22" s="19"/>
      <c r="N22" s="19"/>
      <c r="O22" s="3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 x14ac:dyDescent="0.4">
      <c r="A23" s="1"/>
      <c r="B23" s="1"/>
      <c r="C23" s="1"/>
      <c r="D23" s="1"/>
      <c r="E23" s="1"/>
      <c r="F23" s="1"/>
      <c r="G23" s="39"/>
      <c r="H23" s="40"/>
      <c r="I23" s="40"/>
      <c r="J23" s="40"/>
      <c r="K23" s="40"/>
      <c r="L23" s="40"/>
      <c r="M23" s="40"/>
      <c r="N23" s="40"/>
      <c r="O23" s="4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</sheetData>
  <sheetProtection password="CE8B" sheet="1" objects="1" scenarios="1"/>
  <mergeCells count="21">
    <mergeCell ref="A20:A22"/>
    <mergeCell ref="B20:B22"/>
    <mergeCell ref="C20:C22"/>
    <mergeCell ref="B8:B10"/>
    <mergeCell ref="C8:C10"/>
    <mergeCell ref="A11:A13"/>
    <mergeCell ref="B11:B13"/>
    <mergeCell ref="C11:C13"/>
    <mergeCell ref="B14:B16"/>
    <mergeCell ref="C14:C16"/>
    <mergeCell ref="A8:A10"/>
    <mergeCell ref="A14:A16"/>
    <mergeCell ref="A17:A19"/>
    <mergeCell ref="B17:B19"/>
    <mergeCell ref="C17:C19"/>
    <mergeCell ref="A1:I1"/>
    <mergeCell ref="A2:F2"/>
    <mergeCell ref="A3:F3"/>
    <mergeCell ref="A5:A7"/>
    <mergeCell ref="B5:B7"/>
    <mergeCell ref="C5:C7"/>
  </mergeCells>
  <pageMargins left="0.7" right="0.7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Collaboration Quality Assessmen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Collective Leadership Institute gGmbH</dc:creator>
  <cp:lastModifiedBy>Ursula Plötz</cp:lastModifiedBy>
  <dcterms:created xsi:type="dcterms:W3CDTF">2021-03-24T12:59:19Z</dcterms:created>
  <dcterms:modified xsi:type="dcterms:W3CDTF">2021-11-04T15:12:28Z</dcterms:modified>
</cp:coreProperties>
</file>